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yanagitatomoko/Documents/2025/0322 馬事公苑トライアル/"/>
    </mc:Choice>
  </mc:AlternateContent>
  <xr:revisionPtr revIDLastSave="0" documentId="8_{8C37B25B-D96D-834C-8BF4-023177284EC7}" xr6:coauthVersionLast="47" xr6:coauthVersionMax="47" xr10:uidLastSave="{00000000-0000-0000-0000-000000000000}"/>
  <bookViews>
    <workbookView xWindow="140" yWindow="660" windowWidth="19900" windowHeight="15860" xr2:uid="{704A9AC9-056B-234D-BA5F-80DE868D5D4F}"/>
  </bookViews>
  <sheets>
    <sheet name="申込書" sheetId="1" r:id="rId1"/>
    <sheet name="入厩届 " sheetId="2" r:id="rId2"/>
  </sheets>
  <definedNames>
    <definedName name="_xlnm.Print_Area" localSheetId="0">申込書!$A$1:$L$45</definedName>
    <definedName name="_xlnm.Print_Area" localSheetId="1">'入厩届 '!$A$1:$Y$34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H22" i="1" s="1"/>
  <c r="G21" i="1"/>
  <c r="H21" i="1" s="1"/>
  <c r="G20" i="1"/>
  <c r="H20" i="1" s="1"/>
  <c r="G25" i="1"/>
  <c r="H25" i="1" s="1"/>
  <c r="G24" i="1"/>
  <c r="H24" i="1" s="1"/>
  <c r="G23" i="1"/>
  <c r="H23" i="1" s="1"/>
  <c r="L39" i="1"/>
  <c r="K39" i="1"/>
  <c r="J39" i="1"/>
  <c r="I39" i="1"/>
  <c r="H39" i="1"/>
  <c r="G39" i="1"/>
  <c r="F39" i="1"/>
  <c r="E39" i="1"/>
  <c r="D39" i="1"/>
  <c r="C39" i="1"/>
  <c r="L31" i="1"/>
  <c r="K31" i="1"/>
  <c r="J31" i="1"/>
  <c r="I31" i="1"/>
  <c r="H31" i="1"/>
  <c r="G31" i="1"/>
  <c r="F31" i="1"/>
  <c r="E31" i="1"/>
  <c r="D31" i="1"/>
  <c r="C31" i="1"/>
  <c r="L29" i="1"/>
  <c r="K29" i="1"/>
  <c r="J29" i="1"/>
  <c r="I29" i="1"/>
  <c r="H29" i="1"/>
  <c r="G29" i="1"/>
  <c r="F29" i="1"/>
  <c r="E29" i="1"/>
  <c r="D29" i="1"/>
  <c r="C29" i="1"/>
  <c r="J19" i="1"/>
  <c r="L19" i="1" s="1"/>
  <c r="G19" i="1"/>
  <c r="H19" i="1" s="1"/>
  <c r="T17" i="1"/>
  <c r="S17" i="1"/>
  <c r="R17" i="1"/>
  <c r="Q17" i="1"/>
  <c r="P17" i="1"/>
  <c r="O17" i="1"/>
  <c r="T16" i="1"/>
  <c r="S16" i="1"/>
  <c r="R16" i="1"/>
  <c r="Q16" i="1"/>
  <c r="P16" i="1"/>
  <c r="O16" i="1"/>
  <c r="T15" i="1"/>
  <c r="S15" i="1"/>
  <c r="R15" i="1"/>
  <c r="Q15" i="1"/>
  <c r="P15" i="1"/>
  <c r="O15" i="1"/>
  <c r="T14" i="1"/>
  <c r="S14" i="1"/>
  <c r="R14" i="1"/>
  <c r="Q14" i="1"/>
  <c r="P14" i="1"/>
  <c r="O14" i="1"/>
  <c r="T13" i="1"/>
  <c r="S13" i="1"/>
  <c r="R13" i="1"/>
  <c r="Q13" i="1"/>
  <c r="P13" i="1"/>
  <c r="O13" i="1"/>
  <c r="T12" i="1"/>
  <c r="S12" i="1"/>
  <c r="R12" i="1"/>
  <c r="Q12" i="1"/>
  <c r="P12" i="1"/>
  <c r="O12" i="1"/>
  <c r="T11" i="1"/>
  <c r="S11" i="1"/>
  <c r="R11" i="1"/>
  <c r="Q11" i="1"/>
  <c r="P11" i="1"/>
  <c r="O11" i="1"/>
  <c r="T10" i="1"/>
  <c r="S10" i="1"/>
  <c r="R10" i="1"/>
  <c r="Q10" i="1"/>
  <c r="P10" i="1"/>
  <c r="O10" i="1"/>
  <c r="T9" i="1"/>
  <c r="S9" i="1"/>
  <c r="R9" i="1"/>
  <c r="Q9" i="1"/>
  <c r="P9" i="1"/>
  <c r="O9" i="1"/>
  <c r="T8" i="1"/>
  <c r="S8" i="1"/>
  <c r="R8" i="1"/>
  <c r="Q8" i="1"/>
  <c r="P8" i="1"/>
  <c r="O8" i="1"/>
  <c r="N8" i="1"/>
  <c r="K25" i="1" l="1"/>
</calcChain>
</file>

<file path=xl/sharedStrings.xml><?xml version="1.0" encoding="utf-8"?>
<sst xmlns="http://schemas.openxmlformats.org/spreadsheetml/2006/main" count="104" uniqueCount="69">
  <si>
    <t>基本情報登録</t>
    <rPh sb="0" eb="6">
      <t>キホn</t>
    </rPh>
    <phoneticPr fontId="2"/>
  </si>
  <si>
    <t>参加団体名</t>
    <rPh sb="0" eb="5">
      <t>サンカダンテ</t>
    </rPh>
    <phoneticPr fontId="2"/>
  </si>
  <si>
    <t>所在地</t>
    <rPh sb="0" eb="3">
      <t>ショザイ</t>
    </rPh>
    <phoneticPr fontId="2"/>
  </si>
  <si>
    <t>記載者名</t>
    <rPh sb="0" eb="4">
      <t>キサイ</t>
    </rPh>
    <phoneticPr fontId="2"/>
  </si>
  <si>
    <t>電話/FAX</t>
    <rPh sb="0" eb="2">
      <t>デンワ</t>
    </rPh>
    <phoneticPr fontId="2"/>
  </si>
  <si>
    <t>連絡先</t>
    <rPh sb="0" eb="3">
      <t>レンラク</t>
    </rPh>
    <phoneticPr fontId="2"/>
  </si>
  <si>
    <t>E-mail</t>
    <phoneticPr fontId="2"/>
  </si>
  <si>
    <t>参加選手・馬匹登録</t>
    <rPh sb="0" eb="4">
      <t>サンカセンシュ</t>
    </rPh>
    <rPh sb="5" eb="7">
      <t>バヒテゥ</t>
    </rPh>
    <rPh sb="7" eb="9">
      <t>トウロク</t>
    </rPh>
    <phoneticPr fontId="2"/>
  </si>
  <si>
    <t>所属</t>
    <rPh sb="0" eb="2">
      <t>ショゾク</t>
    </rPh>
    <phoneticPr fontId="2"/>
  </si>
  <si>
    <t>選手名</t>
    <rPh sb="0" eb="3">
      <t>センシュメイ</t>
    </rPh>
    <phoneticPr fontId="2"/>
  </si>
  <si>
    <t>フリガナ</t>
    <phoneticPr fontId="2"/>
  </si>
  <si>
    <t>日馬連＃</t>
    <rPh sb="0" eb="3">
      <t>ニチバレ</t>
    </rPh>
    <phoneticPr fontId="2"/>
  </si>
  <si>
    <t>馬名</t>
    <rPh sb="0" eb="2">
      <t>バメイ</t>
    </rPh>
    <phoneticPr fontId="2"/>
  </si>
  <si>
    <t>ふりがな</t>
    <phoneticPr fontId="2"/>
  </si>
  <si>
    <t>JEF登録番号</t>
    <rPh sb="3" eb="7">
      <t>トウロク</t>
    </rPh>
    <phoneticPr fontId="2"/>
  </si>
  <si>
    <t>参加料</t>
    <rPh sb="0" eb="3">
      <t>サンカ</t>
    </rPh>
    <phoneticPr fontId="2"/>
  </si>
  <si>
    <t>馬匹登録料</t>
    <rPh sb="0" eb="5">
      <t>バヒテゥ</t>
    </rPh>
    <phoneticPr fontId="2"/>
  </si>
  <si>
    <t>競技番号</t>
    <rPh sb="0" eb="4">
      <t>キョウ</t>
    </rPh>
    <phoneticPr fontId="2"/>
  </si>
  <si>
    <t>料金</t>
    <rPh sb="0" eb="2">
      <t>リョウキn</t>
    </rPh>
    <phoneticPr fontId="2"/>
  </si>
  <si>
    <t>エントリー数</t>
    <phoneticPr fontId="2"/>
  </si>
  <si>
    <t>合計</t>
    <rPh sb="0" eb="2">
      <t>ゴウケイ</t>
    </rPh>
    <phoneticPr fontId="2"/>
  </si>
  <si>
    <t>頭数</t>
    <rPh sb="0" eb="2">
      <t>トウスウ</t>
    </rPh>
    <phoneticPr fontId="2"/>
  </si>
  <si>
    <t>合計額</t>
    <rPh sb="0" eb="3">
      <t>ゴウケイ</t>
    </rPh>
    <phoneticPr fontId="2"/>
  </si>
  <si>
    <t>エントリー</t>
    <phoneticPr fontId="2"/>
  </si>
  <si>
    <t>種目</t>
    <rPh sb="0" eb="2">
      <t>シュモク</t>
    </rPh>
    <phoneticPr fontId="2"/>
  </si>
  <si>
    <t>選手名</t>
    <rPh sb="0" eb="3">
      <t>センシュ</t>
    </rPh>
    <phoneticPr fontId="2"/>
  </si>
  <si>
    <t>登録番号</t>
    <rPh sb="0" eb="4">
      <t>トウロク</t>
    </rPh>
    <phoneticPr fontId="2"/>
  </si>
  <si>
    <t>馬番</t>
    <rPh sb="0" eb="2">
      <t>ウマバ</t>
    </rPh>
    <phoneticPr fontId="2"/>
  </si>
  <si>
    <t>＜総合＞</t>
    <rPh sb="1" eb="3">
      <t>ソウゴウ</t>
    </rPh>
    <phoneticPr fontId="2"/>
  </si>
  <si>
    <t>EV85（公認）</t>
    <rPh sb="4" eb="5">
      <t>XCノミ)</t>
    </rPh>
    <phoneticPr fontId="2"/>
  </si>
  <si>
    <t>自由選択馬場(20x60)</t>
    <rPh sb="0" eb="6">
      <t>ジユウ</t>
    </rPh>
    <phoneticPr fontId="2"/>
  </si>
  <si>
    <t>EV85(XCのみ)</t>
    <phoneticPr fontId="2"/>
  </si>
  <si>
    <t>EV65(XCのみ）</t>
    <phoneticPr fontId="2"/>
  </si>
  <si>
    <t>10</t>
    <phoneticPr fontId="2"/>
  </si>
  <si>
    <t>ミニTREC</t>
    <phoneticPr fontId="2"/>
  </si>
  <si>
    <t>（選択課目）</t>
    <rPh sb="0" eb="1">
      <t>（センタク</t>
    </rPh>
    <rPh sb="3" eb="4">
      <t xml:space="preserve">カ </t>
    </rPh>
    <phoneticPr fontId="2"/>
  </si>
  <si>
    <t>自由選択馬場(20x40)</t>
    <rPh sb="0" eb="6">
      <t>ジユウ</t>
    </rPh>
    <phoneticPr fontId="2"/>
  </si>
  <si>
    <t>クロスカントリーIntro</t>
    <phoneticPr fontId="2"/>
  </si>
  <si>
    <t>障害(70cm)</t>
    <rPh sb="0" eb="2">
      <t>ショウガイ</t>
    </rPh>
    <phoneticPr fontId="2"/>
  </si>
  <si>
    <t>障害(85cm)</t>
    <rPh sb="0" eb="2">
      <t>ショウガイ</t>
    </rPh>
    <phoneticPr fontId="2"/>
  </si>
  <si>
    <t>障害(95cm)</t>
    <rPh sb="0" eb="2">
      <t>ショウガイ</t>
    </rPh>
    <phoneticPr fontId="2"/>
  </si>
  <si>
    <t>＜馬事公苑　入厩届＞</t>
    <rPh sb="1" eb="3">
      <t>バジ</t>
    </rPh>
    <rPh sb="3" eb="5">
      <t>コウエン</t>
    </rPh>
    <rPh sb="6" eb="8">
      <t>ニュウキュウ</t>
    </rPh>
    <rPh sb="8" eb="9">
      <t>トドケ</t>
    </rPh>
    <phoneticPr fontId="10"/>
  </si>
  <si>
    <t>競技会・講習会名：</t>
    <rPh sb="0" eb="3">
      <t>キョウギカイ</t>
    </rPh>
    <rPh sb="4" eb="7">
      <t>コウシュウカイ</t>
    </rPh>
    <rPh sb="7" eb="8">
      <t>メイ</t>
    </rPh>
    <phoneticPr fontId="10"/>
  </si>
  <si>
    <t>受付番号</t>
    <rPh sb="0" eb="2">
      <t>ウケツケ</t>
    </rPh>
    <rPh sb="2" eb="4">
      <t>バンゴウ</t>
    </rPh>
    <phoneticPr fontId="10"/>
  </si>
  <si>
    <r>
      <rPr>
        <sz val="8"/>
        <rFont val="ＭＳ Ｐゴシック"/>
        <family val="3"/>
        <charset val="128"/>
      </rPr>
      <t>フリガナ</t>
    </r>
    <r>
      <rPr>
        <sz val="12"/>
        <color theme="1"/>
        <rFont val="游ゴシック"/>
        <family val="2"/>
        <charset val="128"/>
        <scheme val="minor"/>
      </rPr>
      <t xml:space="preserve">
</t>
    </r>
    <r>
      <rPr>
        <sz val="14"/>
        <rFont val="ＭＳ Ｐゴシック"/>
        <family val="3"/>
        <charset val="128"/>
      </rPr>
      <t>馬名</t>
    </r>
    <rPh sb="5" eb="6">
      <t>バ</t>
    </rPh>
    <rPh sb="6" eb="7">
      <t>メイ</t>
    </rPh>
    <phoneticPr fontId="10"/>
  </si>
  <si>
    <t>年齢
性別</t>
    <rPh sb="0" eb="2">
      <t>ネンレイ</t>
    </rPh>
    <rPh sb="3" eb="5">
      <t>セイベツ</t>
    </rPh>
    <phoneticPr fontId="10"/>
  </si>
  <si>
    <t>本苑への
入厩</t>
    <rPh sb="0" eb="1">
      <t>ホン</t>
    </rPh>
    <rPh sb="1" eb="2">
      <t>エン</t>
    </rPh>
    <rPh sb="5" eb="7">
      <t>ニュウキュウ</t>
    </rPh>
    <phoneticPr fontId="10"/>
  </si>
  <si>
    <t>再入厩の場合、
前回の入厩年月日</t>
    <rPh sb="0" eb="1">
      <t>サイ</t>
    </rPh>
    <rPh sb="1" eb="3">
      <t>ニュウキュウ</t>
    </rPh>
    <rPh sb="4" eb="6">
      <t>バアイ</t>
    </rPh>
    <rPh sb="8" eb="10">
      <t>ゼンカイ</t>
    </rPh>
    <rPh sb="11" eb="12">
      <t>ニュウ</t>
    </rPh>
    <rPh sb="12" eb="13">
      <t>キュウ</t>
    </rPh>
    <rPh sb="13" eb="16">
      <t>ネンガッピ</t>
    </rPh>
    <phoneticPr fontId="10"/>
  </si>
  <si>
    <t>馬インフルエンザ予防接種歴（すべての接種を記載）</t>
    <rPh sb="0" eb="1">
      <t>ウマ</t>
    </rPh>
    <rPh sb="8" eb="10">
      <t>ヨボウ</t>
    </rPh>
    <rPh sb="10" eb="12">
      <t>セッシュ</t>
    </rPh>
    <rPh sb="12" eb="13">
      <t>レキ</t>
    </rPh>
    <rPh sb="18" eb="20">
      <t>セッシュ</t>
    </rPh>
    <rPh sb="21" eb="23">
      <t>キサイ</t>
    </rPh>
    <phoneticPr fontId="10"/>
  </si>
  <si>
    <t>入厩予定
日時</t>
    <rPh sb="0" eb="1">
      <t>ニュウ</t>
    </rPh>
    <rPh sb="1" eb="2">
      <t>キュウ</t>
    </rPh>
    <rPh sb="2" eb="4">
      <t>ヨテイ</t>
    </rPh>
    <rPh sb="5" eb="7">
      <t>ニチジ</t>
    </rPh>
    <phoneticPr fontId="10"/>
  </si>
  <si>
    <t>退厩予定
日時</t>
    <rPh sb="0" eb="1">
      <t>タイ</t>
    </rPh>
    <rPh sb="1" eb="2">
      <t>キュウ</t>
    </rPh>
    <rPh sb="2" eb="4">
      <t>ヨテイ</t>
    </rPh>
    <rPh sb="5" eb="7">
      <t>ニチジ</t>
    </rPh>
    <phoneticPr fontId="10"/>
  </si>
  <si>
    <t>（　　大会名　　）</t>
    <rPh sb="3" eb="5">
      <t>タイカイ</t>
    </rPh>
    <rPh sb="5" eb="6">
      <t>メイ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</si>
  <si>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</si>
  <si>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</si>
  <si>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</si>
  <si>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年（西暦）月日</t>
    <rPh sb="0" eb="1">
      <t>ネン</t>
    </rPh>
    <rPh sb="2" eb="4">
      <t>セイレキ</t>
    </rPh>
    <rPh sb="5" eb="7">
      <t>ガッピ</t>
    </rPh>
    <phoneticPr fontId="10"/>
  </si>
  <si>
    <t>申請日</t>
    <rPh sb="0" eb="2">
      <t>シンセイ</t>
    </rPh>
    <rPh sb="2" eb="3">
      <t>ビ</t>
    </rPh>
    <phoneticPr fontId="10"/>
  </si>
  <si>
    <t>所属団体名</t>
    <rPh sb="0" eb="2">
      <t>ショゾク</t>
    </rPh>
    <rPh sb="2" eb="4">
      <t>ダンタイ</t>
    </rPh>
    <rPh sb="4" eb="5">
      <t>メイ</t>
    </rPh>
    <phoneticPr fontId="10"/>
  </si>
  <si>
    <t>申請者（フリガナ）</t>
    <phoneticPr fontId="10"/>
  </si>
  <si>
    <t>電話番号</t>
    <rPh sb="0" eb="4">
      <t>デンワバンゴウ</t>
    </rPh>
    <phoneticPr fontId="10"/>
  </si>
  <si>
    <t xml:space="preserve">    日 本 中 央 競 馬 会  　殿</t>
    <phoneticPr fontId="10"/>
  </si>
  <si>
    <t>2025 Tokyoイベンティングフェスティバル March</t>
    <phoneticPr fontId="2"/>
  </si>
  <si>
    <t>障害(110cm)</t>
    <rPh sb="0" eb="2">
      <t>ショウガイ</t>
    </rPh>
    <phoneticPr fontId="2"/>
  </si>
  <si>
    <t>障害(120cm)</t>
    <rPh sb="0" eb="2">
      <t>ショウガイ</t>
    </rPh>
    <phoneticPr fontId="2"/>
  </si>
  <si>
    <t>2/3/4</t>
    <phoneticPr fontId="2"/>
  </si>
  <si>
    <t>5/6/7</t>
    <phoneticPr fontId="2"/>
  </si>
  <si>
    <t>8/9</t>
    <phoneticPr fontId="2"/>
  </si>
  <si>
    <t>11</t>
    <phoneticPr fontId="2"/>
  </si>
  <si>
    <t>12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</si>
</sst>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¥-411]#,##0;[$¥-411]#,##0"/>
    <numFmt numFmtId="177" formatCode="0_);[Red]\(0\)"/>
    <numFmt numFmtId="178" formatCode="m/d;@"/>
    <numFmt numFmtId="179" formatCode="h:mm;@"/>
  </numFmts>
  <fonts count="20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  <font>
      <b/>
      <sz val="12"/>
      <color indexed="8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149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49" fontId="0" fillId="2" borderId="3" xfId="0" applyNumberFormat="1" applyFill="1" applyBorder="1" applyAlignment="1">
      <alignment horizontal="center" vertical="center"/>
    </xf>
    <xf numFmtId="176" fontId="0" fillId="2" borderId="3" xfId="1" applyNumberFormat="1" applyFon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49" fontId="0" fillId="2" borderId="11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6" fillId="0" borderId="14" xfId="0" applyFont="1" applyBorder="1">
      <alignment vertical="center"/>
    </xf>
    <xf numFmtId="56" fontId="6" fillId="0" borderId="14" xfId="0" applyNumberFormat="1" applyFont="1" applyBorder="1">
      <alignment vertical="center"/>
    </xf>
    <xf numFmtId="56" fontId="6" fillId="0" borderId="15" xfId="0" applyNumberFormat="1" applyFont="1" applyBorder="1">
      <alignment vertical="center"/>
    </xf>
    <xf numFmtId="0" fontId="0" fillId="0" borderId="16" xfId="0" applyBorder="1" applyAlignment="1">
      <alignment vertical="center" shrinkToFit="1"/>
    </xf>
    <xf numFmtId="0" fontId="6" fillId="0" borderId="15" xfId="0" applyFont="1" applyBorder="1">
      <alignment vertical="center"/>
    </xf>
    <xf numFmtId="56" fontId="7" fillId="0" borderId="19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3" fillId="0" borderId="0" xfId="2" applyFont="1" applyAlignment="1">
      <alignment vertical="center"/>
    </xf>
    <xf numFmtId="0" fontId="14" fillId="3" borderId="3" xfId="2" applyFont="1" applyFill="1" applyBorder="1" applyAlignment="1">
      <alignment horizontal="center" vertical="center"/>
    </xf>
    <xf numFmtId="0" fontId="8" fillId="0" borderId="0" xfId="2"/>
    <xf numFmtId="0" fontId="13" fillId="0" borderId="0" xfId="2" applyFont="1" applyAlignment="1">
      <alignment horizontal="center" vertical="center"/>
    </xf>
    <xf numFmtId="0" fontId="17" fillId="4" borderId="14" xfId="2" applyFont="1" applyFill="1" applyBorder="1" applyAlignment="1">
      <alignment vertical="center" wrapText="1"/>
    </xf>
    <xf numFmtId="0" fontId="17" fillId="4" borderId="2" xfId="2" applyFont="1" applyFill="1" applyBorder="1" applyAlignment="1">
      <alignment vertical="center"/>
    </xf>
    <xf numFmtId="0" fontId="17" fillId="4" borderId="2" xfId="2" applyFont="1" applyFill="1" applyBorder="1" applyAlignment="1">
      <alignment vertical="center" wrapText="1"/>
    </xf>
    <xf numFmtId="0" fontId="17" fillId="4" borderId="34" xfId="2" applyFont="1" applyFill="1" applyBorder="1" applyAlignment="1">
      <alignment vertical="center" wrapText="1"/>
    </xf>
    <xf numFmtId="0" fontId="8" fillId="0" borderId="0" xfId="2" applyAlignment="1">
      <alignment horizontal="center"/>
    </xf>
    <xf numFmtId="0" fontId="8" fillId="0" borderId="37" xfId="2" applyBorder="1"/>
    <xf numFmtId="0" fontId="17" fillId="4" borderId="14" xfId="2" applyFont="1" applyFill="1" applyBorder="1" applyAlignment="1">
      <alignment vertical="center"/>
    </xf>
    <xf numFmtId="0" fontId="17" fillId="4" borderId="2" xfId="2" applyFont="1" applyFill="1" applyBorder="1" applyAlignment="1">
      <alignment horizontal="left" vertical="center" wrapText="1"/>
    </xf>
    <xf numFmtId="0" fontId="17" fillId="4" borderId="2" xfId="2" applyFont="1" applyFill="1" applyBorder="1" applyAlignment="1">
      <alignment horizontal="center" vertical="center" wrapText="1"/>
    </xf>
    <xf numFmtId="0" fontId="17" fillId="4" borderId="2" xfId="2" applyFont="1" applyFill="1" applyBorder="1" applyAlignment="1">
      <alignment horizontal="center" vertical="center"/>
    </xf>
    <xf numFmtId="0" fontId="17" fillId="4" borderId="34" xfId="2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8" fillId="0" borderId="35" xfId="2" applyBorder="1" applyAlignment="1">
      <alignment horizontal="center"/>
    </xf>
    <xf numFmtId="0" fontId="17" fillId="0" borderId="0" xfId="2" applyFont="1" applyAlignment="1">
      <alignment vertical="center"/>
    </xf>
    <xf numFmtId="0" fontId="17" fillId="0" borderId="0" xfId="2" applyFont="1"/>
    <xf numFmtId="0" fontId="17" fillId="0" borderId="0" xfId="2" applyFont="1" applyAlignment="1">
      <alignment horizontal="center"/>
    </xf>
    <xf numFmtId="0" fontId="0" fillId="0" borderId="3" xfId="0" applyBorder="1" applyAlignment="1">
      <alignment horizontal="left" vertical="center" shrinkToFit="1"/>
    </xf>
    <xf numFmtId="0" fontId="9" fillId="0" borderId="0" xfId="2" applyFont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 shrinkToFit="1"/>
    </xf>
    <xf numFmtId="0" fontId="8" fillId="0" borderId="3" xfId="2" applyBorder="1" applyAlignment="1">
      <alignment horizontal="center"/>
    </xf>
    <xf numFmtId="0" fontId="8" fillId="3" borderId="4" xfId="2" applyFill="1" applyBorder="1" applyAlignment="1">
      <alignment horizontal="center" vertical="center" wrapText="1"/>
    </xf>
    <xf numFmtId="0" fontId="8" fillId="3" borderId="23" xfId="2" applyFill="1" applyBorder="1" applyAlignment="1">
      <alignment horizontal="center" vertical="center" wrapText="1"/>
    </xf>
    <xf numFmtId="0" fontId="8" fillId="3" borderId="12" xfId="2" applyFill="1" applyBorder="1" applyAlignment="1">
      <alignment horizontal="center" vertical="center" wrapText="1"/>
    </xf>
    <xf numFmtId="0" fontId="8" fillId="3" borderId="27" xfId="2" applyFill="1" applyBorder="1" applyAlignment="1">
      <alignment horizontal="center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28" xfId="2" applyFont="1" applyFill="1" applyBorder="1" applyAlignment="1">
      <alignment horizontal="center" vertical="center"/>
    </xf>
    <xf numFmtId="0" fontId="8" fillId="3" borderId="24" xfId="2" applyFill="1" applyBorder="1" applyAlignment="1">
      <alignment horizontal="center" vertical="center" wrapText="1"/>
    </xf>
    <xf numFmtId="0" fontId="8" fillId="3" borderId="5" xfId="2" applyFill="1" applyBorder="1" applyAlignment="1">
      <alignment horizontal="center" vertical="center"/>
    </xf>
    <xf numFmtId="0" fontId="8" fillId="3" borderId="23" xfId="2" applyFill="1" applyBorder="1" applyAlignment="1">
      <alignment horizontal="center" vertical="center"/>
    </xf>
    <xf numFmtId="0" fontId="11" fillId="3" borderId="24" xfId="2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 vertical="center"/>
    </xf>
    <xf numFmtId="0" fontId="11" fillId="3" borderId="29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13" xfId="2" applyFont="1" applyFill="1" applyBorder="1" applyAlignment="1">
      <alignment horizontal="center" vertical="center"/>
    </xf>
    <xf numFmtId="0" fontId="18" fillId="3" borderId="25" xfId="2" applyFont="1" applyFill="1" applyBorder="1" applyAlignment="1">
      <alignment horizontal="center" vertical="center" wrapText="1"/>
    </xf>
    <xf numFmtId="0" fontId="18" fillId="3" borderId="30" xfId="2" applyFont="1" applyFill="1" applyBorder="1"/>
    <xf numFmtId="0" fontId="18" fillId="3" borderId="26" xfId="2" applyFont="1" applyFill="1" applyBorder="1" applyAlignment="1">
      <alignment horizontal="center" vertical="center" wrapText="1"/>
    </xf>
    <xf numFmtId="0" fontId="18" fillId="3" borderId="31" xfId="2" applyFont="1" applyFill="1" applyBorder="1"/>
    <xf numFmtId="0" fontId="8" fillId="3" borderId="29" xfId="2" applyFill="1" applyBorder="1" applyAlignment="1">
      <alignment horizontal="center" vertical="center"/>
    </xf>
    <xf numFmtId="0" fontId="8" fillId="3" borderId="11" xfId="2" applyFill="1" applyBorder="1" applyAlignment="1">
      <alignment horizontal="center" vertical="center"/>
    </xf>
    <xf numFmtId="0" fontId="8" fillId="3" borderId="27" xfId="2" applyFill="1" applyBorder="1" applyAlignment="1">
      <alignment horizontal="center" vertical="center"/>
    </xf>
    <xf numFmtId="0" fontId="8" fillId="0" borderId="32" xfId="2" applyBorder="1" applyAlignment="1">
      <alignment horizontal="center" vertical="center" shrinkToFit="1"/>
    </xf>
    <xf numFmtId="0" fontId="8" fillId="0" borderId="33" xfId="2" applyBorder="1" applyAlignment="1">
      <alignment horizontal="center" vertical="center" shrinkToFit="1"/>
    </xf>
    <xf numFmtId="0" fontId="17" fillId="0" borderId="34" xfId="2" applyFont="1" applyBorder="1" applyAlignment="1">
      <alignment horizontal="center" vertical="center" wrapText="1"/>
    </xf>
    <xf numFmtId="0" fontId="8" fillId="0" borderId="18" xfId="2" applyBorder="1" applyAlignment="1">
      <alignment horizontal="center" vertical="center" wrapText="1"/>
    </xf>
    <xf numFmtId="0" fontId="8" fillId="0" borderId="38" xfId="2" applyBorder="1" applyAlignment="1">
      <alignment horizontal="center" vertical="center" wrapText="1"/>
    </xf>
    <xf numFmtId="0" fontId="8" fillId="3" borderId="18" xfId="2" applyFill="1" applyBorder="1" applyAlignment="1">
      <alignment horizontal="center" vertical="center" wrapText="1"/>
    </xf>
    <xf numFmtId="0" fontId="8" fillId="3" borderId="38" xfId="2" applyFill="1" applyBorder="1" applyAlignment="1">
      <alignment horizontal="center" vertical="center" wrapText="1"/>
    </xf>
    <xf numFmtId="0" fontId="8" fillId="3" borderId="16" xfId="2" applyFill="1" applyBorder="1" applyAlignment="1">
      <alignment horizontal="center" vertical="center" wrapText="1"/>
    </xf>
    <xf numFmtId="177" fontId="17" fillId="0" borderId="17" xfId="2" applyNumberFormat="1" applyFont="1" applyBorder="1" applyAlignment="1">
      <alignment horizontal="center" vertical="center" wrapText="1"/>
    </xf>
    <xf numFmtId="177" fontId="17" fillId="0" borderId="35" xfId="2" applyNumberFormat="1" applyFont="1" applyBorder="1" applyAlignment="1">
      <alignment horizontal="center" vertical="center" wrapText="1"/>
    </xf>
    <xf numFmtId="177" fontId="17" fillId="0" borderId="39" xfId="2" applyNumberFormat="1" applyFont="1" applyBorder="1" applyAlignment="1">
      <alignment horizontal="center" vertical="center" wrapText="1"/>
    </xf>
    <xf numFmtId="177" fontId="17" fillId="0" borderId="0" xfId="2" applyNumberFormat="1" applyFont="1" applyAlignment="1">
      <alignment horizontal="center" vertical="center" wrapText="1"/>
    </xf>
    <xf numFmtId="177" fontId="17" fillId="0" borderId="15" xfId="2" applyNumberFormat="1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center" vertical="center" wrapText="1"/>
    </xf>
    <xf numFmtId="178" fontId="17" fillId="0" borderId="32" xfId="2" applyNumberFormat="1" applyFont="1" applyBorder="1" applyAlignment="1">
      <alignment horizontal="center" vertical="center" wrapText="1"/>
    </xf>
    <xf numFmtId="178" fontId="17" fillId="0" borderId="8" xfId="2" applyNumberFormat="1" applyFont="1" applyBorder="1" applyAlignment="1">
      <alignment horizontal="center" vertical="center" wrapText="1"/>
    </xf>
    <xf numFmtId="178" fontId="17" fillId="0" borderId="36" xfId="2" applyNumberFormat="1" applyFont="1" applyBorder="1" applyAlignment="1">
      <alignment horizontal="center" vertical="center" wrapText="1"/>
    </xf>
    <xf numFmtId="178" fontId="17" fillId="0" borderId="40" xfId="2" applyNumberFormat="1" applyFont="1" applyBorder="1" applyAlignment="1">
      <alignment horizontal="center" vertical="center" wrapText="1"/>
    </xf>
    <xf numFmtId="0" fontId="17" fillId="0" borderId="8" xfId="2" applyFont="1" applyBorder="1" applyAlignment="1">
      <alignment horizontal="center" vertical="center" shrinkToFit="1"/>
    </xf>
    <xf numFmtId="0" fontId="17" fillId="0" borderId="37" xfId="2" applyFont="1" applyBorder="1" applyAlignment="1">
      <alignment horizontal="center" vertical="center" shrinkToFit="1"/>
    </xf>
    <xf numFmtId="0" fontId="17" fillId="0" borderId="41" xfId="2" applyFont="1" applyBorder="1" applyAlignment="1">
      <alignment horizontal="center" vertical="center" shrinkToFit="1"/>
    </xf>
    <xf numFmtId="0" fontId="17" fillId="0" borderId="42" xfId="2" applyFont="1" applyBorder="1" applyAlignment="1">
      <alignment horizontal="center" vertical="center" shrinkToFit="1"/>
    </xf>
    <xf numFmtId="0" fontId="8" fillId="0" borderId="17" xfId="2" applyBorder="1" applyAlignment="1">
      <alignment vertical="center" wrapText="1"/>
    </xf>
    <xf numFmtId="0" fontId="8" fillId="0" borderId="35" xfId="2" applyBorder="1" applyAlignment="1">
      <alignment vertical="center" wrapText="1"/>
    </xf>
    <xf numFmtId="0" fontId="8" fillId="0" borderId="33" xfId="2" applyBorder="1" applyAlignment="1">
      <alignment vertical="center" wrapText="1"/>
    </xf>
    <xf numFmtId="0" fontId="8" fillId="0" borderId="39" xfId="2" applyBorder="1" applyAlignment="1">
      <alignment vertical="center" wrapText="1"/>
    </xf>
    <xf numFmtId="0" fontId="8" fillId="0" borderId="0" xfId="2" applyAlignment="1">
      <alignment vertical="center" wrapText="1"/>
    </xf>
    <xf numFmtId="0" fontId="8" fillId="0" borderId="37" xfId="2" applyBorder="1" applyAlignment="1">
      <alignment vertical="center" wrapText="1"/>
    </xf>
    <xf numFmtId="0" fontId="8" fillId="0" borderId="15" xfId="2" applyBorder="1" applyAlignment="1">
      <alignment vertical="center" wrapText="1"/>
    </xf>
    <xf numFmtId="0" fontId="8" fillId="0" borderId="1" xfId="2" applyBorder="1" applyAlignment="1">
      <alignment vertical="center" wrapText="1"/>
    </xf>
    <xf numFmtId="0" fontId="8" fillId="0" borderId="42" xfId="2" applyBorder="1" applyAlignment="1">
      <alignment vertical="center" wrapText="1"/>
    </xf>
    <xf numFmtId="179" fontId="17" fillId="0" borderId="8" xfId="2" applyNumberFormat="1" applyFont="1" applyBorder="1" applyAlignment="1">
      <alignment horizontal="center" vertical="center" wrapText="1"/>
    </xf>
    <xf numFmtId="179" fontId="17" fillId="0" borderId="41" xfId="2" applyNumberFormat="1" applyFont="1" applyBorder="1" applyAlignment="1">
      <alignment horizontal="center" vertical="center" wrapText="1"/>
    </xf>
    <xf numFmtId="179" fontId="17" fillId="0" borderId="40" xfId="2" applyNumberFormat="1" applyFont="1" applyBorder="1" applyAlignment="1">
      <alignment horizontal="center" vertical="center" wrapText="1"/>
    </xf>
    <xf numFmtId="179" fontId="17" fillId="0" borderId="43" xfId="2" applyNumberFormat="1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shrinkToFit="1"/>
    </xf>
    <xf numFmtId="0" fontId="17" fillId="0" borderId="27" xfId="2" applyFont="1" applyBorder="1" applyAlignment="1">
      <alignment horizontal="center" vertical="center" shrinkToFit="1"/>
    </xf>
    <xf numFmtId="0" fontId="8" fillId="0" borderId="29" xfId="2" applyBorder="1" applyAlignment="1">
      <alignment vertical="center" wrapText="1"/>
    </xf>
    <xf numFmtId="0" fontId="8" fillId="0" borderId="11" xfId="2" applyBorder="1" applyAlignment="1">
      <alignment vertical="center" wrapText="1"/>
    </xf>
    <xf numFmtId="0" fontId="8" fillId="0" borderId="27" xfId="2" applyBorder="1" applyAlignment="1">
      <alignment vertical="center" wrapText="1"/>
    </xf>
    <xf numFmtId="0" fontId="17" fillId="0" borderId="44" xfId="2" applyFont="1" applyBorder="1" applyAlignment="1">
      <alignment horizontal="center" vertical="center" wrapText="1"/>
    </xf>
    <xf numFmtId="179" fontId="17" fillId="0" borderId="12" xfId="2" applyNumberFormat="1" applyFont="1" applyBorder="1" applyAlignment="1">
      <alignment horizontal="center" vertical="center" wrapText="1"/>
    </xf>
    <xf numFmtId="179" fontId="17" fillId="0" borderId="31" xfId="2" applyNumberFormat="1" applyFont="1" applyBorder="1" applyAlignment="1">
      <alignment horizontal="center" vertical="center" wrapText="1"/>
    </xf>
    <xf numFmtId="0" fontId="8" fillId="0" borderId="28" xfId="2" applyBorder="1" applyAlignment="1">
      <alignment horizontal="center" vertical="center" wrapText="1"/>
    </xf>
    <xf numFmtId="0" fontId="8" fillId="3" borderId="28" xfId="2" applyFill="1" applyBorder="1" applyAlignment="1">
      <alignment horizontal="center" vertical="center" wrapText="1"/>
    </xf>
    <xf numFmtId="177" fontId="17" fillId="0" borderId="29" xfId="2" applyNumberFormat="1" applyFont="1" applyBorder="1" applyAlignment="1">
      <alignment horizontal="center" vertical="center" wrapText="1"/>
    </xf>
    <xf numFmtId="177" fontId="17" fillId="0" borderId="11" xfId="2" applyNumberFormat="1" applyFont="1" applyBorder="1" applyAlignment="1">
      <alignment horizontal="center" vertical="center" wrapText="1"/>
    </xf>
    <xf numFmtId="0" fontId="19" fillId="0" borderId="0" xfId="2" applyFont="1" applyAlignment="1">
      <alignment horizontal="center" wrapText="1"/>
    </xf>
    <xf numFmtId="0" fontId="17" fillId="3" borderId="2" xfId="2" applyFont="1" applyFill="1" applyBorder="1" applyAlignment="1">
      <alignment horizontal="center" vertical="center"/>
    </xf>
    <xf numFmtId="0" fontId="17" fillId="3" borderId="14" xfId="2" applyFont="1" applyFill="1" applyBorder="1" applyAlignment="1">
      <alignment horizontal="center" vertical="center"/>
    </xf>
    <xf numFmtId="0" fontId="17" fillId="3" borderId="34" xfId="2" applyFont="1" applyFill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0" fillId="0" borderId="38" xfId="0" applyBorder="1" applyAlignment="1">
      <alignment vertical="center" shrinkToFit="1"/>
    </xf>
    <xf numFmtId="0" fontId="6" fillId="0" borderId="39" xfId="0" applyFont="1" applyBorder="1">
      <alignment vertical="center"/>
    </xf>
    <xf numFmtId="56" fontId="5" fillId="0" borderId="45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2A38F6A9-C8E3-6545-88DF-433A822F35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28962-5007-494E-8FA0-064650A11D02}">
  <dimension ref="A1:U45"/>
  <sheetViews>
    <sheetView tabSelected="1" view="pageBreakPreview" topLeftCell="A30" zoomScale="90" zoomScaleNormal="100" zoomScaleSheetLayoutView="90" workbookViewId="0">
      <selection activeCell="J19" sqref="J19"/>
    </sheetView>
  </sheetViews>
  <sheetFormatPr baseColWidth="10" defaultRowHeight="20"/>
  <cols>
    <col min="1" max="1" width="3.85546875" bestFit="1" customWidth="1"/>
    <col min="2" max="2" width="20.5703125" bestFit="1" customWidth="1"/>
    <col min="3" max="12" width="12.7109375" customWidth="1"/>
    <col min="13" max="21" width="0" hidden="1" customWidth="1"/>
  </cols>
  <sheetData>
    <row r="1" spans="2:20">
      <c r="B1" t="s">
        <v>61</v>
      </c>
    </row>
    <row r="2" spans="2:20">
      <c r="C2" t="s">
        <v>0</v>
      </c>
    </row>
    <row r="3" spans="2:20" ht="30" customHeight="1">
      <c r="C3" t="s">
        <v>1</v>
      </c>
      <c r="D3" s="1"/>
      <c r="E3" s="1"/>
      <c r="F3" s="2"/>
      <c r="H3" t="s">
        <v>2</v>
      </c>
      <c r="I3" s="2"/>
      <c r="J3" s="2"/>
      <c r="K3" s="2"/>
    </row>
    <row r="4" spans="2:20" ht="30" customHeight="1">
      <c r="C4" t="s">
        <v>3</v>
      </c>
      <c r="D4" s="3"/>
      <c r="E4" s="3"/>
      <c r="F4" s="2"/>
      <c r="H4" t="s">
        <v>4</v>
      </c>
      <c r="I4" s="3"/>
      <c r="J4" s="3"/>
      <c r="K4" s="3"/>
    </row>
    <row r="5" spans="2:20" ht="30" customHeight="1">
      <c r="C5" t="s">
        <v>5</v>
      </c>
      <c r="D5" s="3"/>
      <c r="E5" s="3"/>
      <c r="F5" s="2"/>
      <c r="H5" t="s">
        <v>6</v>
      </c>
      <c r="I5" s="2"/>
      <c r="J5" s="2"/>
      <c r="K5" s="2"/>
    </row>
    <row r="7" spans="2:20">
      <c r="B7" t="s">
        <v>7</v>
      </c>
      <c r="N7" s="4" t="s">
        <v>8</v>
      </c>
      <c r="O7" s="4" t="s">
        <v>9</v>
      </c>
      <c r="P7" s="4" t="s">
        <v>10</v>
      </c>
      <c r="Q7" s="4" t="s">
        <v>11</v>
      </c>
      <c r="R7" s="4" t="s">
        <v>12</v>
      </c>
      <c r="S7" s="4" t="s">
        <v>10</v>
      </c>
      <c r="T7" s="4" t="s">
        <v>11</v>
      </c>
    </row>
    <row r="8" spans="2:20">
      <c r="B8" s="5"/>
      <c r="C8" s="4">
        <v>1</v>
      </c>
      <c r="D8" s="4">
        <v>2</v>
      </c>
      <c r="E8" s="4">
        <v>3</v>
      </c>
      <c r="F8" s="4">
        <v>4</v>
      </c>
      <c r="G8" s="4">
        <v>5</v>
      </c>
      <c r="H8" s="4">
        <v>6</v>
      </c>
      <c r="I8" s="4">
        <v>7</v>
      </c>
      <c r="J8" s="4">
        <v>8</v>
      </c>
      <c r="K8" s="4">
        <v>9</v>
      </c>
      <c r="L8" s="4">
        <v>10</v>
      </c>
      <c r="N8" s="6">
        <f>D3</f>
        <v>0</v>
      </c>
      <c r="O8" s="6">
        <f>C9</f>
        <v>0</v>
      </c>
      <c r="P8" s="6">
        <f>C10</f>
        <v>0</v>
      </c>
      <c r="Q8" s="6">
        <f>C11</f>
        <v>0</v>
      </c>
      <c r="R8" s="6">
        <f>C13</f>
        <v>0</v>
      </c>
      <c r="S8" s="6">
        <f>C14</f>
        <v>0</v>
      </c>
      <c r="T8" s="6">
        <f>C15</f>
        <v>0</v>
      </c>
    </row>
    <row r="9" spans="2:20" ht="30" customHeight="1">
      <c r="B9" s="5" t="s">
        <v>9</v>
      </c>
      <c r="C9" s="62"/>
      <c r="D9" s="62"/>
      <c r="E9" s="62"/>
      <c r="F9" s="62"/>
      <c r="G9" s="62"/>
      <c r="H9" s="62"/>
      <c r="I9" s="62"/>
      <c r="J9" s="62"/>
      <c r="K9" s="62"/>
      <c r="L9" s="31"/>
      <c r="N9" s="6"/>
      <c r="O9" s="6">
        <f>C10</f>
        <v>0</v>
      </c>
      <c r="P9" s="6">
        <f>D10</f>
        <v>0</v>
      </c>
      <c r="Q9" s="6">
        <f>D11</f>
        <v>0</v>
      </c>
      <c r="R9" s="6">
        <f>D13</f>
        <v>0</v>
      </c>
      <c r="S9" s="6">
        <f>D14</f>
        <v>0</v>
      </c>
      <c r="T9" s="6">
        <f>D15</f>
        <v>0</v>
      </c>
    </row>
    <row r="10" spans="2:20" ht="30" customHeight="1">
      <c r="B10" s="5" t="s">
        <v>13</v>
      </c>
      <c r="C10" s="62"/>
      <c r="D10" s="62"/>
      <c r="E10" s="62"/>
      <c r="F10" s="62"/>
      <c r="G10" s="62"/>
      <c r="H10" s="62"/>
      <c r="I10" s="62"/>
      <c r="J10" s="62"/>
      <c r="K10" s="62"/>
      <c r="L10" s="31"/>
      <c r="N10" s="6"/>
      <c r="O10" s="6">
        <f>E9</f>
        <v>0</v>
      </c>
      <c r="P10" s="6">
        <f>E10</f>
        <v>0</v>
      </c>
      <c r="Q10" s="6">
        <f>E11</f>
        <v>0</v>
      </c>
      <c r="R10" s="6">
        <f>E13</f>
        <v>0</v>
      </c>
      <c r="S10" s="6">
        <f>E14</f>
        <v>0</v>
      </c>
      <c r="T10" s="6">
        <f>E15</f>
        <v>0</v>
      </c>
    </row>
    <row r="11" spans="2:20" ht="30" customHeight="1">
      <c r="B11" s="5" t="s">
        <v>14</v>
      </c>
      <c r="C11" s="6"/>
      <c r="D11" s="6"/>
      <c r="E11" s="6"/>
      <c r="F11" s="6"/>
      <c r="G11" s="6"/>
      <c r="H11" s="6"/>
      <c r="I11" s="6"/>
      <c r="J11" s="6"/>
      <c r="K11" s="6"/>
      <c r="L11" s="4"/>
      <c r="N11" s="6"/>
      <c r="O11" s="6">
        <f>F9</f>
        <v>0</v>
      </c>
      <c r="P11" s="6">
        <f>F10</f>
        <v>0</v>
      </c>
      <c r="Q11" s="6">
        <f>F11</f>
        <v>0</v>
      </c>
      <c r="R11" s="6">
        <f>F13</f>
        <v>0</v>
      </c>
      <c r="S11" s="6">
        <f>F14</f>
        <v>0</v>
      </c>
      <c r="T11" s="6">
        <f>F15</f>
        <v>0</v>
      </c>
    </row>
    <row r="12" spans="2:20">
      <c r="B12" s="5"/>
      <c r="C12" s="4">
        <v>1</v>
      </c>
      <c r="D12" s="4">
        <v>2</v>
      </c>
      <c r="E12" s="4">
        <v>3</v>
      </c>
      <c r="F12" s="4">
        <v>4</v>
      </c>
      <c r="G12" s="4">
        <v>5</v>
      </c>
      <c r="H12" s="4">
        <v>6</v>
      </c>
      <c r="I12" s="4">
        <v>7</v>
      </c>
      <c r="J12" s="4">
        <v>8</v>
      </c>
      <c r="K12" s="4">
        <v>9</v>
      </c>
      <c r="L12" s="4">
        <v>10</v>
      </c>
      <c r="N12" s="6"/>
      <c r="O12" s="6">
        <f>G9</f>
        <v>0</v>
      </c>
      <c r="P12" s="6">
        <f>G10</f>
        <v>0</v>
      </c>
      <c r="Q12" s="6">
        <f>G11</f>
        <v>0</v>
      </c>
      <c r="R12" s="6">
        <f>G13</f>
        <v>0</v>
      </c>
      <c r="S12" s="6">
        <f>G14</f>
        <v>0</v>
      </c>
      <c r="T12" s="6">
        <f>G15</f>
        <v>0</v>
      </c>
    </row>
    <row r="13" spans="2:20" ht="30" customHeight="1">
      <c r="B13" s="5" t="s">
        <v>12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N13" s="6"/>
      <c r="O13" s="6">
        <f>H9</f>
        <v>0</v>
      </c>
      <c r="P13" s="6">
        <f>H10</f>
        <v>0</v>
      </c>
      <c r="Q13" s="6">
        <f>H11</f>
        <v>0</v>
      </c>
      <c r="R13" s="6">
        <f>H13</f>
        <v>0</v>
      </c>
      <c r="S13" s="6">
        <f>H14</f>
        <v>0</v>
      </c>
      <c r="T13" s="6">
        <f>H15</f>
        <v>0</v>
      </c>
    </row>
    <row r="14" spans="2:20" ht="30" customHeight="1">
      <c r="B14" s="5" t="s">
        <v>13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N14" s="6"/>
      <c r="O14" s="6">
        <f>I9</f>
        <v>0</v>
      </c>
      <c r="P14" s="6">
        <f>I10</f>
        <v>0</v>
      </c>
      <c r="Q14" s="6">
        <f>I11</f>
        <v>0</v>
      </c>
      <c r="R14" s="6">
        <f>I13</f>
        <v>0</v>
      </c>
      <c r="S14" s="6">
        <f>I14</f>
        <v>0</v>
      </c>
      <c r="T14" s="6">
        <f>I15</f>
        <v>0</v>
      </c>
    </row>
    <row r="15" spans="2:20" ht="30" customHeight="1">
      <c r="B15" s="5" t="s">
        <v>14</v>
      </c>
      <c r="C15" s="6"/>
      <c r="D15" s="6"/>
      <c r="E15" s="6"/>
      <c r="F15" s="6"/>
      <c r="G15" s="6"/>
      <c r="H15" s="6"/>
      <c r="I15" s="6"/>
      <c r="J15" s="6"/>
      <c r="K15" s="6"/>
      <c r="L15" s="6"/>
      <c r="N15" s="6"/>
      <c r="O15" s="6">
        <f>J9</f>
        <v>0</v>
      </c>
      <c r="P15" s="6">
        <f>J10</f>
        <v>0</v>
      </c>
      <c r="Q15" s="6">
        <f>J11</f>
        <v>0</v>
      </c>
      <c r="R15" s="6">
        <f>J13</f>
        <v>0</v>
      </c>
      <c r="S15" s="6">
        <f>J14</f>
        <v>0</v>
      </c>
      <c r="T15" s="6">
        <f>J15</f>
        <v>0</v>
      </c>
    </row>
    <row r="16" spans="2:20" ht="30" customHeight="1" thickBot="1">
      <c r="C16" s="7"/>
      <c r="D16" s="8"/>
      <c r="E16" s="7"/>
      <c r="F16" s="7"/>
      <c r="G16" s="7"/>
      <c r="H16" s="7"/>
      <c r="I16" s="7"/>
      <c r="J16" s="7"/>
      <c r="K16" s="7"/>
      <c r="L16" s="7"/>
      <c r="N16" s="6"/>
      <c r="O16" s="6">
        <f>K9</f>
        <v>0</v>
      </c>
      <c r="P16" s="6">
        <f>K10</f>
        <v>0</v>
      </c>
      <c r="Q16" s="6">
        <f>K11</f>
        <v>0</v>
      </c>
      <c r="R16" s="6">
        <f>K13</f>
        <v>0</v>
      </c>
      <c r="S16" s="6">
        <f>K14</f>
        <v>0</v>
      </c>
      <c r="T16" s="6">
        <f>K15</f>
        <v>0</v>
      </c>
    </row>
    <row r="17" spans="1:21">
      <c r="D17" s="9"/>
      <c r="E17" s="10" t="s">
        <v>15</v>
      </c>
      <c r="F17" s="10"/>
      <c r="G17" s="10"/>
      <c r="H17" s="10"/>
      <c r="I17" s="10"/>
      <c r="J17" s="11" t="s">
        <v>16</v>
      </c>
      <c r="K17" s="10"/>
      <c r="L17" s="12"/>
      <c r="N17" s="6"/>
      <c r="O17" s="6">
        <f>L9</f>
        <v>0</v>
      </c>
      <c r="P17" s="6">
        <f>L10</f>
        <v>0</v>
      </c>
      <c r="Q17" s="6">
        <f>L11</f>
        <v>0</v>
      </c>
      <c r="R17" s="6">
        <f>L13</f>
        <v>0</v>
      </c>
      <c r="S17" s="6">
        <f>L14</f>
        <v>0</v>
      </c>
      <c r="T17" s="6">
        <f>L15</f>
        <v>0</v>
      </c>
    </row>
    <row r="18" spans="1:21">
      <c r="D18" s="13"/>
      <c r="E18" s="14" t="s">
        <v>17</v>
      </c>
      <c r="F18" s="14" t="s">
        <v>18</v>
      </c>
      <c r="G18" s="14" t="s">
        <v>19</v>
      </c>
      <c r="H18" s="14" t="s">
        <v>20</v>
      </c>
      <c r="I18" s="15"/>
      <c r="J18" s="14" t="s">
        <v>21</v>
      </c>
      <c r="K18" s="14" t="s">
        <v>18</v>
      </c>
      <c r="L18" s="16" t="s">
        <v>20</v>
      </c>
    </row>
    <row r="19" spans="1:21">
      <c r="B19" s="17"/>
      <c r="D19" s="13"/>
      <c r="E19" s="18">
        <v>1</v>
      </c>
      <c r="F19" s="19">
        <v>30000</v>
      </c>
      <c r="G19" s="14">
        <f>COUNTIF(C30:L30,"&lt;&gt;"&amp;"")</f>
        <v>0</v>
      </c>
      <c r="H19" s="20">
        <f>F19*G19</f>
        <v>0</v>
      </c>
      <c r="I19" s="15"/>
      <c r="J19" s="14">
        <f>COUNTIF(C13:L13,"&lt;&gt;"&amp;"")</f>
        <v>0</v>
      </c>
      <c r="K19" s="19">
        <v>12000</v>
      </c>
      <c r="L19" s="21">
        <f>J19*K19</f>
        <v>0</v>
      </c>
    </row>
    <row r="20" spans="1:21">
      <c r="D20" s="13"/>
      <c r="E20" s="18" t="s">
        <v>64</v>
      </c>
      <c r="F20" s="19">
        <v>20000</v>
      </c>
      <c r="G20" s="14">
        <f>COUNTIF(C40:L42,"&lt;&gt;"&amp;"")</f>
        <v>0</v>
      </c>
      <c r="H20" s="20">
        <f t="shared" ref="H20:H25" si="0">F20*G20</f>
        <v>0</v>
      </c>
      <c r="I20" s="15"/>
      <c r="J20" s="15"/>
      <c r="K20" s="15"/>
      <c r="L20" s="22"/>
    </row>
    <row r="21" spans="1:21">
      <c r="C21" s="7"/>
      <c r="D21" s="13"/>
      <c r="E21" s="18" t="s">
        <v>65</v>
      </c>
      <c r="F21" s="19">
        <v>10000</v>
      </c>
      <c r="G21" s="14">
        <f>COUNTIF(C43:L45,"&lt;&gt;"&amp;"")</f>
        <v>0</v>
      </c>
      <c r="H21" s="20">
        <f t="shared" si="0"/>
        <v>0</v>
      </c>
      <c r="I21" s="15"/>
      <c r="J21" s="15"/>
      <c r="K21" s="15"/>
      <c r="L21" s="22"/>
    </row>
    <row r="22" spans="1:21">
      <c r="C22" s="7"/>
      <c r="D22" s="13"/>
      <c r="E22" s="18" t="s">
        <v>66</v>
      </c>
      <c r="F22" s="19">
        <v>10000</v>
      </c>
      <c r="G22" s="14">
        <f>COUNTIF(C37:L38,"&lt;&gt;"&amp;"")</f>
        <v>0</v>
      </c>
      <c r="H22" s="20">
        <f t="shared" si="0"/>
        <v>0</v>
      </c>
      <c r="I22" s="15"/>
      <c r="J22" s="15"/>
      <c r="K22" s="15"/>
      <c r="L22" s="22"/>
    </row>
    <row r="23" spans="1:21">
      <c r="C23" s="7"/>
      <c r="D23" s="13"/>
      <c r="E23" s="18" t="s">
        <v>33</v>
      </c>
      <c r="F23" s="19">
        <v>15000</v>
      </c>
      <c r="G23" s="14">
        <f>COUNTIF(C32:L32,"&lt;&gt;"&amp;"")</f>
        <v>0</v>
      </c>
      <c r="H23" s="20">
        <f t="shared" si="0"/>
        <v>0</v>
      </c>
      <c r="I23" s="15"/>
      <c r="J23" s="15"/>
      <c r="K23" s="15"/>
      <c r="L23" s="22"/>
    </row>
    <row r="24" spans="1:21">
      <c r="C24" s="7"/>
      <c r="D24" s="13"/>
      <c r="E24" s="18" t="s">
        <v>67</v>
      </c>
      <c r="F24" s="19">
        <v>10000</v>
      </c>
      <c r="G24" s="14">
        <f>COUNTIF(C33:L33,"&lt;&gt;"&amp;"")</f>
        <v>0</v>
      </c>
      <c r="H24" s="20">
        <f t="shared" si="0"/>
        <v>0</v>
      </c>
      <c r="I24" s="15"/>
      <c r="J24" s="15"/>
      <c r="K24" s="15"/>
      <c r="L24" s="22"/>
    </row>
    <row r="25" spans="1:21" ht="21" thickBot="1">
      <c r="C25" s="7"/>
      <c r="D25" s="13"/>
      <c r="E25" s="18" t="s">
        <v>68</v>
      </c>
      <c r="F25" s="19">
        <v>10000</v>
      </c>
      <c r="G25" s="14">
        <f>COUNTIF(C35:L35,"&lt;&gt;"&amp;"")</f>
        <v>0</v>
      </c>
      <c r="H25" s="20">
        <f t="shared" si="0"/>
        <v>0</v>
      </c>
      <c r="I25" s="15"/>
      <c r="J25" s="23" t="s">
        <v>22</v>
      </c>
      <c r="K25" s="24">
        <f>SUM(H19:H25)+L19</f>
        <v>0</v>
      </c>
      <c r="L25" s="22"/>
    </row>
    <row r="26" spans="1:21" ht="21" thickBot="1">
      <c r="C26" s="7"/>
      <c r="D26" s="25"/>
      <c r="E26" s="26"/>
      <c r="F26" s="23"/>
      <c r="G26" s="23"/>
      <c r="H26" s="23"/>
      <c r="I26" s="23"/>
      <c r="J26" s="23"/>
      <c r="K26" s="23"/>
      <c r="L26" s="27"/>
    </row>
    <row r="27" spans="1:21">
      <c r="C27" s="7"/>
      <c r="D27" s="7"/>
      <c r="E27" s="28"/>
      <c r="F27" s="7"/>
      <c r="G27" s="7"/>
      <c r="H27" s="7"/>
      <c r="I27" s="7"/>
      <c r="J27" s="7"/>
      <c r="K27" s="7"/>
      <c r="L27" s="7"/>
    </row>
    <row r="28" spans="1:21" ht="24" customHeight="1" thickBot="1">
      <c r="B28" s="29" t="s">
        <v>23</v>
      </c>
      <c r="O28" s="30" t="s">
        <v>24</v>
      </c>
      <c r="P28" s="30" t="s">
        <v>25</v>
      </c>
      <c r="Q28" s="30" t="s">
        <v>26</v>
      </c>
      <c r="R28" s="30" t="s">
        <v>27</v>
      </c>
      <c r="S28" s="30" t="s">
        <v>12</v>
      </c>
      <c r="T28" s="4" t="s">
        <v>26</v>
      </c>
      <c r="U28" s="30" t="s">
        <v>8</v>
      </c>
    </row>
    <row r="29" spans="1:21" ht="30" customHeight="1" thickBot="1">
      <c r="B29" s="148" t="s">
        <v>28</v>
      </c>
      <c r="C29" s="39" t="str">
        <f t="shared" ref="C29:L29" si="1">IF(ISBLANK(C13)," ",(C13))</f>
        <v xml:space="preserve"> </v>
      </c>
      <c r="D29" s="39" t="str">
        <f t="shared" si="1"/>
        <v xml:space="preserve"> </v>
      </c>
      <c r="E29" s="39" t="str">
        <f t="shared" si="1"/>
        <v xml:space="preserve"> </v>
      </c>
      <c r="F29" s="39" t="str">
        <f t="shared" si="1"/>
        <v xml:space="preserve"> </v>
      </c>
      <c r="G29" s="39" t="str">
        <f t="shared" si="1"/>
        <v xml:space="preserve"> </v>
      </c>
      <c r="H29" s="39" t="str">
        <f t="shared" si="1"/>
        <v xml:space="preserve"> </v>
      </c>
      <c r="I29" s="39" t="str">
        <f t="shared" si="1"/>
        <v xml:space="preserve"> </v>
      </c>
      <c r="J29" s="39" t="str">
        <f t="shared" si="1"/>
        <v xml:space="preserve"> </v>
      </c>
      <c r="K29" s="39" t="str">
        <f t="shared" si="1"/>
        <v xml:space="preserve"> </v>
      </c>
      <c r="L29" s="40" t="str">
        <f t="shared" si="1"/>
        <v xml:space="preserve"> </v>
      </c>
    </row>
    <row r="30" spans="1:21" ht="30" customHeight="1" thickBot="1">
      <c r="A30">
        <v>1</v>
      </c>
      <c r="B30" s="147" t="s">
        <v>29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</row>
    <row r="31" spans="1:21" ht="30" customHeight="1" thickBot="1">
      <c r="B31" s="38">
        <v>45738</v>
      </c>
      <c r="C31" s="39" t="str">
        <f>IF(ISBLANK(C13)," ",(C13))</f>
        <v xml:space="preserve"> </v>
      </c>
      <c r="D31" s="39" t="str">
        <f t="shared" ref="D31:L31" si="2">IF(ISBLANK(D13)," ",(D13))</f>
        <v xml:space="preserve"> </v>
      </c>
      <c r="E31" s="39" t="str">
        <f t="shared" si="2"/>
        <v xml:space="preserve"> </v>
      </c>
      <c r="F31" s="39" t="str">
        <f t="shared" si="2"/>
        <v xml:space="preserve"> </v>
      </c>
      <c r="G31" s="39" t="str">
        <f t="shared" si="2"/>
        <v xml:space="preserve"> </v>
      </c>
      <c r="H31" s="39" t="str">
        <f t="shared" si="2"/>
        <v xml:space="preserve"> </v>
      </c>
      <c r="I31" s="39" t="str">
        <f t="shared" si="2"/>
        <v xml:space="preserve"> </v>
      </c>
      <c r="J31" s="39" t="str">
        <f t="shared" si="2"/>
        <v xml:space="preserve"> </v>
      </c>
      <c r="K31" s="39" t="str">
        <f t="shared" si="2"/>
        <v xml:space="preserve"> </v>
      </c>
      <c r="L31" s="40" t="str">
        <f t="shared" si="2"/>
        <v xml:space="preserve"> </v>
      </c>
    </row>
    <row r="32" spans="1:21" ht="30" customHeight="1">
      <c r="A32">
        <v>10</v>
      </c>
      <c r="B32" s="37" t="s">
        <v>34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</row>
    <row r="33" spans="1:12" ht="30" customHeight="1">
      <c r="A33">
        <v>11</v>
      </c>
      <c r="B33" s="34" t="s">
        <v>30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1:12" ht="30" customHeight="1">
      <c r="B34" s="33" t="s">
        <v>35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 ht="30" customHeight="1">
      <c r="A35">
        <v>12</v>
      </c>
      <c r="B35" s="34" t="s">
        <v>36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ht="30" customHeight="1">
      <c r="B36" s="33" t="s">
        <v>35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ht="30" customHeight="1">
      <c r="A37">
        <v>8</v>
      </c>
      <c r="B37" s="33" t="s">
        <v>62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ht="30" customHeight="1" thickBot="1">
      <c r="A38">
        <v>9</v>
      </c>
      <c r="B38" s="33" t="s">
        <v>63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ht="30" customHeight="1" thickBot="1">
      <c r="B39" s="38">
        <v>45739</v>
      </c>
      <c r="C39" s="39" t="str">
        <f>IF(ISBLANK(C13)," ",(C13))</f>
        <v xml:space="preserve"> </v>
      </c>
      <c r="D39" s="39" t="str">
        <f t="shared" ref="D39:L39" si="3">IF(ISBLANK(D13)," ",(D13))</f>
        <v xml:space="preserve"> </v>
      </c>
      <c r="E39" s="39" t="str">
        <f t="shared" si="3"/>
        <v xml:space="preserve"> </v>
      </c>
      <c r="F39" s="39" t="str">
        <f t="shared" si="3"/>
        <v xml:space="preserve"> </v>
      </c>
      <c r="G39" s="39" t="str">
        <f t="shared" si="3"/>
        <v xml:space="preserve"> </v>
      </c>
      <c r="H39" s="39" t="str">
        <f t="shared" si="3"/>
        <v xml:space="preserve"> </v>
      </c>
      <c r="I39" s="39" t="str">
        <f t="shared" si="3"/>
        <v xml:space="preserve"> </v>
      </c>
      <c r="J39" s="39" t="str">
        <f t="shared" si="3"/>
        <v xml:space="preserve"> </v>
      </c>
      <c r="K39" s="39" t="str">
        <f t="shared" si="3"/>
        <v xml:space="preserve"> </v>
      </c>
      <c r="L39" s="40" t="str">
        <f t="shared" si="3"/>
        <v xml:space="preserve"> </v>
      </c>
    </row>
    <row r="40" spans="1:12" ht="30" customHeight="1">
      <c r="A40">
        <v>2</v>
      </c>
      <c r="B40" s="35" t="s">
        <v>31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</row>
    <row r="41" spans="1:12" ht="30" customHeight="1">
      <c r="A41">
        <v>3</v>
      </c>
      <c r="B41" s="35" t="s">
        <v>32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2" ht="30" customHeight="1">
      <c r="A42">
        <v>4</v>
      </c>
      <c r="B42" s="33" t="s">
        <v>37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2" ht="30" customHeight="1">
      <c r="A43">
        <v>5</v>
      </c>
      <c r="B43" s="33" t="s">
        <v>38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1:12" ht="30" customHeight="1">
      <c r="A44">
        <v>6</v>
      </c>
      <c r="B44" s="33" t="s">
        <v>39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30" customHeight="1">
      <c r="A45">
        <v>7</v>
      </c>
      <c r="B45" s="33" t="s">
        <v>40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</row>
  </sheetData>
  <phoneticPr fontId="2"/>
  <pageMargins left="0.7" right="0.7" top="0.75" bottom="0.75" header="0.3" footer="0.3"/>
  <pageSetup paperSize="9" scale="69" orientation="landscape" horizontalDpi="0" verticalDpi="0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167AE-39F8-2942-9CD3-D02D224A4B3B}">
  <sheetPr>
    <pageSetUpPr fitToPage="1"/>
  </sheetPr>
  <dimension ref="A1:Y33"/>
  <sheetViews>
    <sheetView view="pageBreakPreview" zoomScale="90" zoomScaleNormal="75" zoomScaleSheetLayoutView="90" workbookViewId="0">
      <selection activeCell="M5" sqref="M5:W8"/>
    </sheetView>
  </sheetViews>
  <sheetFormatPr baseColWidth="10" defaultColWidth="3.85546875" defaultRowHeight="14"/>
  <cols>
    <col min="1" max="1" width="18.5703125" style="43" customWidth="1"/>
    <col min="2" max="2" width="4.85546875" style="43" customWidth="1"/>
    <col min="3" max="3" width="5" style="43" bestFit="1" customWidth="1"/>
    <col min="4" max="4" width="8.5703125" style="43" customWidth="1"/>
    <col min="5" max="6" width="3.5703125" style="49" customWidth="1"/>
    <col min="7" max="7" width="3.140625" style="49" customWidth="1"/>
    <col min="8" max="8" width="3" style="43" customWidth="1"/>
    <col min="9" max="9" width="2.85546875" style="49" customWidth="1"/>
    <col min="10" max="10" width="3.42578125" style="43" customWidth="1"/>
    <col min="11" max="11" width="2.7109375" style="49" customWidth="1"/>
    <col min="12" max="12" width="13" style="43" customWidth="1"/>
    <col min="13" max="14" width="7.140625" style="43" customWidth="1"/>
    <col min="15" max="18" width="3" style="43" customWidth="1"/>
    <col min="19" max="25" width="7.140625" style="43" customWidth="1"/>
    <col min="26" max="16384" width="3.85546875" style="43"/>
  </cols>
  <sheetData>
    <row r="1" spans="1:25" ht="38.25" customHeight="1" thickBot="1">
      <c r="A1" s="63" t="s">
        <v>41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 t="s">
        <v>42</v>
      </c>
      <c r="M1" s="64"/>
      <c r="N1" s="65" t="s">
        <v>61</v>
      </c>
      <c r="O1" s="65"/>
      <c r="P1" s="65"/>
      <c r="Q1" s="65"/>
      <c r="R1" s="65"/>
      <c r="S1" s="65"/>
      <c r="T1" s="65"/>
      <c r="U1" s="65"/>
      <c r="V1" s="41"/>
      <c r="W1" s="42" t="s">
        <v>43</v>
      </c>
      <c r="X1" s="66"/>
      <c r="Y1" s="66"/>
    </row>
    <row r="2" spans="1:25" ht="14.25" customHeight="1" thickTop="1" thickBot="1">
      <c r="A2" s="41"/>
      <c r="B2" s="41"/>
      <c r="C2" s="41"/>
      <c r="D2" s="41"/>
      <c r="E2" s="44"/>
      <c r="F2" s="44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5" ht="27.75" customHeight="1">
      <c r="A3" s="67" t="s">
        <v>44</v>
      </c>
      <c r="B3" s="68"/>
      <c r="C3" s="71" t="s">
        <v>45</v>
      </c>
      <c r="D3" s="71" t="s">
        <v>46</v>
      </c>
      <c r="E3" s="73" t="s">
        <v>47</v>
      </c>
      <c r="F3" s="74"/>
      <c r="G3" s="74"/>
      <c r="H3" s="74"/>
      <c r="I3" s="74"/>
      <c r="J3" s="74"/>
      <c r="K3" s="75"/>
      <c r="L3" s="76" t="s">
        <v>48</v>
      </c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49</v>
      </c>
      <c r="Y3" s="84" t="s">
        <v>50</v>
      </c>
    </row>
    <row r="4" spans="1:25" ht="36.75" customHeight="1" thickBot="1">
      <c r="A4" s="69"/>
      <c r="B4" s="70"/>
      <c r="C4" s="72"/>
      <c r="D4" s="72"/>
      <c r="E4" s="86" t="s">
        <v>51</v>
      </c>
      <c r="F4" s="87"/>
      <c r="G4" s="87"/>
      <c r="H4" s="87"/>
      <c r="I4" s="87"/>
      <c r="J4" s="87"/>
      <c r="K4" s="88"/>
      <c r="L4" s="79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83"/>
      <c r="Y4" s="85"/>
    </row>
    <row r="5" spans="1:25" ht="18" customHeight="1">
      <c r="A5" s="89"/>
      <c r="B5" s="90"/>
      <c r="C5" s="91"/>
      <c r="D5" s="92"/>
      <c r="E5" s="45">
        <v>20</v>
      </c>
      <c r="F5" s="46"/>
      <c r="G5" s="47" t="s">
        <v>52</v>
      </c>
      <c r="H5" s="46"/>
      <c r="I5" s="47" t="s">
        <v>53</v>
      </c>
      <c r="J5" s="46"/>
      <c r="K5" s="48" t="s">
        <v>54</v>
      </c>
      <c r="L5" s="94" t="s">
        <v>55</v>
      </c>
      <c r="M5" s="97"/>
      <c r="N5" s="98"/>
      <c r="O5" s="98"/>
      <c r="P5" s="98"/>
      <c r="Q5" s="98"/>
      <c r="R5" s="98"/>
      <c r="S5" s="98"/>
      <c r="T5" s="98"/>
      <c r="U5" s="98"/>
      <c r="V5" s="98"/>
      <c r="W5" s="98"/>
      <c r="X5" s="103"/>
      <c r="Y5" s="105"/>
    </row>
    <row r="6" spans="1:25" ht="18" customHeight="1">
      <c r="A6" s="107"/>
      <c r="B6" s="108"/>
      <c r="C6" s="91"/>
      <c r="D6" s="93"/>
      <c r="E6" s="111"/>
      <c r="F6" s="112"/>
      <c r="G6" s="112"/>
      <c r="H6" s="112"/>
      <c r="I6" s="112"/>
      <c r="J6" s="112"/>
      <c r="K6" s="113"/>
      <c r="L6" s="95"/>
      <c r="M6" s="99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4"/>
      <c r="Y6" s="106"/>
    </row>
    <row r="7" spans="1:25" ht="18" customHeight="1">
      <c r="A7" s="107"/>
      <c r="B7" s="108"/>
      <c r="C7" s="91"/>
      <c r="D7" s="93"/>
      <c r="E7" s="114"/>
      <c r="F7" s="115"/>
      <c r="G7" s="115"/>
      <c r="H7" s="115"/>
      <c r="I7" s="115"/>
      <c r="J7" s="115"/>
      <c r="K7" s="116"/>
      <c r="L7" s="95"/>
      <c r="M7" s="99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20"/>
      <c r="Y7" s="122"/>
    </row>
    <row r="8" spans="1:25" ht="18" customHeight="1">
      <c r="A8" s="109"/>
      <c r="B8" s="110"/>
      <c r="C8" s="91"/>
      <c r="D8" s="93"/>
      <c r="E8" s="117"/>
      <c r="F8" s="118"/>
      <c r="G8" s="118"/>
      <c r="H8" s="118"/>
      <c r="I8" s="118"/>
      <c r="J8" s="118"/>
      <c r="K8" s="119"/>
      <c r="L8" s="96"/>
      <c r="M8" s="101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21"/>
      <c r="Y8" s="123"/>
    </row>
    <row r="9" spans="1:25" ht="18" customHeight="1">
      <c r="A9" s="89"/>
      <c r="B9" s="90"/>
      <c r="C9" s="91"/>
      <c r="D9" s="92"/>
      <c r="E9" s="45">
        <v>20</v>
      </c>
      <c r="F9" s="46"/>
      <c r="G9" s="47" t="s">
        <v>52</v>
      </c>
      <c r="H9" s="46"/>
      <c r="I9" s="47" t="s">
        <v>53</v>
      </c>
      <c r="J9" s="46"/>
      <c r="K9" s="48" t="s">
        <v>54</v>
      </c>
      <c r="L9" s="94" t="s">
        <v>55</v>
      </c>
      <c r="M9" s="97"/>
      <c r="N9" s="98"/>
      <c r="O9" s="98"/>
      <c r="P9" s="98"/>
      <c r="Q9" s="98"/>
      <c r="R9" s="98"/>
      <c r="S9" s="98"/>
      <c r="T9" s="98"/>
      <c r="U9" s="98"/>
      <c r="V9" s="98"/>
      <c r="W9" s="98"/>
      <c r="X9" s="103"/>
      <c r="Y9" s="105"/>
    </row>
    <row r="10" spans="1:25" ht="18" customHeight="1">
      <c r="A10" s="107"/>
      <c r="B10" s="108"/>
      <c r="C10" s="91"/>
      <c r="D10" s="93"/>
      <c r="E10" s="111"/>
      <c r="F10" s="112"/>
      <c r="G10" s="112"/>
      <c r="H10" s="112"/>
      <c r="I10" s="112"/>
      <c r="J10" s="112"/>
      <c r="K10" s="113"/>
      <c r="L10" s="95"/>
      <c r="M10" s="99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4"/>
      <c r="Y10" s="106"/>
    </row>
    <row r="11" spans="1:25" ht="18" customHeight="1">
      <c r="A11" s="107"/>
      <c r="B11" s="108"/>
      <c r="C11" s="91"/>
      <c r="D11" s="93"/>
      <c r="E11" s="114"/>
      <c r="F11" s="115"/>
      <c r="G11" s="115"/>
      <c r="H11" s="115"/>
      <c r="I11" s="115"/>
      <c r="J11" s="115"/>
      <c r="K11" s="116"/>
      <c r="L11" s="95"/>
      <c r="M11" s="99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20"/>
      <c r="Y11" s="122"/>
    </row>
    <row r="12" spans="1:25" ht="18" customHeight="1">
      <c r="A12" s="109"/>
      <c r="B12" s="110"/>
      <c r="C12" s="91"/>
      <c r="D12" s="93"/>
      <c r="E12" s="117"/>
      <c r="F12" s="118"/>
      <c r="G12" s="118"/>
      <c r="H12" s="118"/>
      <c r="I12" s="118"/>
      <c r="J12" s="118"/>
      <c r="K12" s="119"/>
      <c r="L12" s="96"/>
      <c r="M12" s="101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21"/>
      <c r="Y12" s="123"/>
    </row>
    <row r="13" spans="1:25" ht="18" customHeight="1">
      <c r="A13" s="89"/>
      <c r="B13" s="90"/>
      <c r="C13" s="91"/>
      <c r="D13" s="92"/>
      <c r="E13" s="45">
        <v>20</v>
      </c>
      <c r="F13" s="46"/>
      <c r="G13" s="47" t="s">
        <v>52</v>
      </c>
      <c r="H13" s="46"/>
      <c r="I13" s="47" t="s">
        <v>53</v>
      </c>
      <c r="J13" s="46"/>
      <c r="K13" s="48" t="s">
        <v>54</v>
      </c>
      <c r="L13" s="94" t="s">
        <v>55</v>
      </c>
      <c r="M13" s="97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103"/>
      <c r="Y13" s="105"/>
    </row>
    <row r="14" spans="1:25" ht="18" customHeight="1">
      <c r="A14" s="107"/>
      <c r="B14" s="108"/>
      <c r="C14" s="91"/>
      <c r="D14" s="93"/>
      <c r="E14" s="111"/>
      <c r="F14" s="112"/>
      <c r="G14" s="112"/>
      <c r="H14" s="112"/>
      <c r="I14" s="112"/>
      <c r="J14" s="112"/>
      <c r="K14" s="113"/>
      <c r="L14" s="95"/>
      <c r="M14" s="99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4"/>
      <c r="Y14" s="106"/>
    </row>
    <row r="15" spans="1:25" ht="18" customHeight="1">
      <c r="A15" s="107"/>
      <c r="B15" s="108"/>
      <c r="C15" s="91"/>
      <c r="D15" s="93"/>
      <c r="E15" s="114"/>
      <c r="F15" s="115"/>
      <c r="G15" s="115"/>
      <c r="H15" s="115"/>
      <c r="I15" s="115"/>
      <c r="J15" s="115"/>
      <c r="K15" s="116"/>
      <c r="L15" s="95"/>
      <c r="M15" s="99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20"/>
      <c r="Y15" s="122"/>
    </row>
    <row r="16" spans="1:25" ht="18" customHeight="1">
      <c r="A16" s="109"/>
      <c r="B16" s="110"/>
      <c r="C16" s="91"/>
      <c r="D16" s="93"/>
      <c r="E16" s="117"/>
      <c r="F16" s="118"/>
      <c r="G16" s="118"/>
      <c r="H16" s="118"/>
      <c r="I16" s="118"/>
      <c r="J16" s="118"/>
      <c r="K16" s="119"/>
      <c r="L16" s="96"/>
      <c r="M16" s="101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21"/>
      <c r="Y16" s="123"/>
    </row>
    <row r="17" spans="1:25" ht="18" customHeight="1">
      <c r="A17" s="89"/>
      <c r="B17" s="90"/>
      <c r="C17" s="91"/>
      <c r="D17" s="92"/>
      <c r="E17" s="45">
        <v>20</v>
      </c>
      <c r="F17" s="46"/>
      <c r="G17" s="47" t="s">
        <v>52</v>
      </c>
      <c r="H17" s="46"/>
      <c r="I17" s="47" t="s">
        <v>53</v>
      </c>
      <c r="J17" s="46"/>
      <c r="K17" s="48" t="s">
        <v>54</v>
      </c>
      <c r="L17" s="94" t="s">
        <v>55</v>
      </c>
      <c r="M17" s="97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103"/>
      <c r="Y17" s="105"/>
    </row>
    <row r="18" spans="1:25" ht="18" customHeight="1">
      <c r="A18" s="107"/>
      <c r="B18" s="108"/>
      <c r="C18" s="91"/>
      <c r="D18" s="93"/>
      <c r="E18" s="111"/>
      <c r="F18" s="112"/>
      <c r="G18" s="112"/>
      <c r="H18" s="112"/>
      <c r="I18" s="112"/>
      <c r="J18" s="112"/>
      <c r="K18" s="113"/>
      <c r="L18" s="95"/>
      <c r="M18" s="99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4"/>
      <c r="Y18" s="106"/>
    </row>
    <row r="19" spans="1:25" ht="18" customHeight="1">
      <c r="A19" s="107"/>
      <c r="B19" s="108"/>
      <c r="C19" s="91"/>
      <c r="D19" s="93"/>
      <c r="E19" s="114"/>
      <c r="F19" s="115"/>
      <c r="G19" s="115"/>
      <c r="H19" s="115"/>
      <c r="I19" s="115"/>
      <c r="J19" s="115"/>
      <c r="K19" s="116"/>
      <c r="L19" s="95"/>
      <c r="M19" s="99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20"/>
      <c r="Y19" s="122"/>
    </row>
    <row r="20" spans="1:25" ht="18" customHeight="1">
      <c r="A20" s="109"/>
      <c r="B20" s="110"/>
      <c r="C20" s="91"/>
      <c r="D20" s="93"/>
      <c r="E20" s="117"/>
      <c r="F20" s="118"/>
      <c r="G20" s="118"/>
      <c r="H20" s="118"/>
      <c r="I20" s="118"/>
      <c r="J20" s="118"/>
      <c r="K20" s="119"/>
      <c r="L20" s="96"/>
      <c r="M20" s="101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21"/>
      <c r="Y20" s="123"/>
    </row>
    <row r="21" spans="1:25" ht="18" customHeight="1">
      <c r="A21" s="89"/>
      <c r="B21" s="90"/>
      <c r="C21" s="91"/>
      <c r="D21" s="92"/>
      <c r="E21" s="45">
        <v>20</v>
      </c>
      <c r="F21" s="46"/>
      <c r="G21" s="47" t="s">
        <v>52</v>
      </c>
      <c r="H21" s="46"/>
      <c r="I21" s="47" t="s">
        <v>53</v>
      </c>
      <c r="J21" s="46"/>
      <c r="K21" s="48" t="s">
        <v>54</v>
      </c>
      <c r="L21" s="94" t="s">
        <v>55</v>
      </c>
      <c r="M21" s="97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103"/>
      <c r="Y21" s="105"/>
    </row>
    <row r="22" spans="1:25" ht="18" customHeight="1">
      <c r="A22" s="107"/>
      <c r="B22" s="108"/>
      <c r="C22" s="91"/>
      <c r="D22" s="93"/>
      <c r="E22" s="111"/>
      <c r="F22" s="112"/>
      <c r="G22" s="112"/>
      <c r="H22" s="112"/>
      <c r="I22" s="112"/>
      <c r="J22" s="112"/>
      <c r="K22" s="113"/>
      <c r="L22" s="95"/>
      <c r="M22" s="99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4"/>
      <c r="Y22" s="106"/>
    </row>
    <row r="23" spans="1:25" ht="18" customHeight="1">
      <c r="A23" s="107"/>
      <c r="B23" s="108"/>
      <c r="C23" s="91"/>
      <c r="D23" s="93"/>
      <c r="E23" s="114"/>
      <c r="F23" s="115"/>
      <c r="G23" s="115"/>
      <c r="H23" s="115"/>
      <c r="I23" s="115"/>
      <c r="J23" s="115"/>
      <c r="K23" s="116"/>
      <c r="L23" s="95"/>
      <c r="M23" s="99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20"/>
      <c r="Y23" s="122"/>
    </row>
    <row r="24" spans="1:25" ht="18" customHeight="1">
      <c r="A24" s="109"/>
      <c r="B24" s="110"/>
      <c r="C24" s="91"/>
      <c r="D24" s="93"/>
      <c r="E24" s="117"/>
      <c r="F24" s="118"/>
      <c r="G24" s="118"/>
      <c r="H24" s="118"/>
      <c r="I24" s="118"/>
      <c r="J24" s="118"/>
      <c r="K24" s="119"/>
      <c r="L24" s="96"/>
      <c r="M24" s="101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21"/>
      <c r="Y24" s="123"/>
    </row>
    <row r="25" spans="1:25" ht="18" customHeight="1">
      <c r="A25" s="89"/>
      <c r="B25" s="90"/>
      <c r="C25" s="91"/>
      <c r="D25" s="92"/>
      <c r="E25" s="45">
        <v>20</v>
      </c>
      <c r="F25" s="46"/>
      <c r="G25" s="47" t="s">
        <v>52</v>
      </c>
      <c r="H25" s="46"/>
      <c r="I25" s="47" t="s">
        <v>53</v>
      </c>
      <c r="J25" s="46"/>
      <c r="K25" s="48" t="s">
        <v>54</v>
      </c>
      <c r="L25" s="94" t="s">
        <v>55</v>
      </c>
      <c r="M25" s="97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103"/>
      <c r="Y25" s="105"/>
    </row>
    <row r="26" spans="1:25" ht="18" customHeight="1">
      <c r="A26" s="107"/>
      <c r="B26" s="108"/>
      <c r="C26" s="91"/>
      <c r="D26" s="93"/>
      <c r="E26" s="111"/>
      <c r="F26" s="112"/>
      <c r="G26" s="112"/>
      <c r="H26" s="112"/>
      <c r="I26" s="112"/>
      <c r="J26" s="112"/>
      <c r="K26" s="113"/>
      <c r="L26" s="95"/>
      <c r="M26" s="99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4"/>
      <c r="Y26" s="106"/>
    </row>
    <row r="27" spans="1:25" ht="18" customHeight="1">
      <c r="A27" s="107"/>
      <c r="B27" s="108"/>
      <c r="C27" s="91"/>
      <c r="D27" s="93"/>
      <c r="E27" s="114"/>
      <c r="F27" s="115"/>
      <c r="G27" s="115"/>
      <c r="H27" s="115"/>
      <c r="I27" s="115"/>
      <c r="J27" s="115"/>
      <c r="K27" s="116"/>
      <c r="L27" s="95"/>
      <c r="M27" s="99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20"/>
      <c r="Y27" s="122"/>
    </row>
    <row r="28" spans="1:25" ht="18" customHeight="1" thickBot="1">
      <c r="A28" s="124"/>
      <c r="B28" s="125"/>
      <c r="C28" s="129"/>
      <c r="D28" s="132"/>
      <c r="E28" s="126"/>
      <c r="F28" s="127"/>
      <c r="G28" s="127"/>
      <c r="H28" s="127"/>
      <c r="I28" s="127"/>
      <c r="J28" s="127"/>
      <c r="K28" s="128"/>
      <c r="L28" s="133"/>
      <c r="M28" s="134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0"/>
      <c r="Y28" s="131"/>
    </row>
    <row r="29" spans="1:25" ht="9.75" customHeight="1"/>
    <row r="30" spans="1:25" ht="33.75" customHeight="1">
      <c r="E30" s="43"/>
      <c r="F30" s="43"/>
      <c r="G30" s="43"/>
      <c r="H30" s="50"/>
      <c r="I30" s="137" t="s">
        <v>56</v>
      </c>
      <c r="J30" s="137"/>
      <c r="K30" s="137"/>
      <c r="L30" s="137"/>
      <c r="M30" s="51">
        <v>20</v>
      </c>
      <c r="N30" s="52"/>
      <c r="O30" s="46"/>
      <c r="P30" s="53" t="s">
        <v>53</v>
      </c>
      <c r="Q30" s="54"/>
      <c r="R30" s="55" t="s">
        <v>54</v>
      </c>
      <c r="S30" s="138" t="s">
        <v>57</v>
      </c>
      <c r="T30" s="139"/>
      <c r="U30" s="140"/>
      <c r="V30" s="141"/>
      <c r="W30" s="141"/>
      <c r="X30" s="141"/>
      <c r="Y30" s="142"/>
    </row>
    <row r="31" spans="1:25" ht="33.75" customHeight="1">
      <c r="E31" s="43"/>
      <c r="F31" s="43"/>
      <c r="G31" s="43"/>
      <c r="H31" s="50"/>
      <c r="I31" s="137" t="s">
        <v>58</v>
      </c>
      <c r="J31" s="137"/>
      <c r="K31" s="137"/>
      <c r="L31" s="137"/>
      <c r="M31" s="143"/>
      <c r="N31" s="144"/>
      <c r="O31" s="144"/>
      <c r="P31" s="144"/>
      <c r="Q31" s="144"/>
      <c r="R31" s="145"/>
      <c r="S31" s="138" t="s">
        <v>59</v>
      </c>
      <c r="T31" s="139"/>
      <c r="U31" s="143"/>
      <c r="V31" s="144"/>
      <c r="W31" s="144"/>
      <c r="X31" s="144"/>
      <c r="Y31" s="145"/>
    </row>
    <row r="32" spans="1:25" ht="12.75" customHeight="1">
      <c r="A32" s="56"/>
      <c r="B32" s="56"/>
      <c r="C32" s="56"/>
      <c r="D32" s="56"/>
      <c r="E32" s="56"/>
      <c r="F32" s="56"/>
      <c r="G32" s="56"/>
      <c r="H32" s="56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8"/>
      <c r="T32" s="58"/>
      <c r="U32" s="58"/>
      <c r="V32" s="58"/>
      <c r="W32" s="58"/>
      <c r="X32" s="58"/>
      <c r="Y32" s="58"/>
    </row>
    <row r="33" spans="1:25" ht="29.25" customHeight="1">
      <c r="A33" s="59"/>
      <c r="B33" s="59"/>
      <c r="C33" s="60"/>
      <c r="D33" s="60"/>
      <c r="E33" s="61"/>
      <c r="F33" s="61"/>
      <c r="G33" s="61"/>
      <c r="H33" s="60"/>
      <c r="I33" s="61"/>
      <c r="J33" s="60"/>
      <c r="K33" s="61"/>
      <c r="L33" s="60"/>
      <c r="M33" s="60"/>
      <c r="N33" s="60"/>
      <c r="O33" s="60"/>
      <c r="P33" s="60"/>
      <c r="Q33" s="60"/>
      <c r="R33" s="60"/>
      <c r="S33" s="60"/>
      <c r="T33" s="60"/>
      <c r="U33" s="136" t="s">
        <v>60</v>
      </c>
      <c r="V33" s="136"/>
      <c r="W33" s="136"/>
      <c r="X33" s="136"/>
      <c r="Y33" s="136"/>
    </row>
  </sheetData>
  <mergeCells count="92">
    <mergeCell ref="U33:Y33"/>
    <mergeCell ref="I30:L30"/>
    <mergeCell ref="S30:T30"/>
    <mergeCell ref="U30:Y30"/>
    <mergeCell ref="I31:L31"/>
    <mergeCell ref="M31:R31"/>
    <mergeCell ref="S31:T31"/>
    <mergeCell ref="U31:Y31"/>
    <mergeCell ref="Y25:Y26"/>
    <mergeCell ref="A26:B28"/>
    <mergeCell ref="E26:K28"/>
    <mergeCell ref="C27:C28"/>
    <mergeCell ref="X27:X28"/>
    <mergeCell ref="Y27:Y28"/>
    <mergeCell ref="A25:B25"/>
    <mergeCell ref="C25:C26"/>
    <mergeCell ref="D25:D28"/>
    <mergeCell ref="L25:L28"/>
    <mergeCell ref="M25:W28"/>
    <mergeCell ref="X25:X26"/>
    <mergeCell ref="Y21:Y22"/>
    <mergeCell ref="A22:B24"/>
    <mergeCell ref="E22:K24"/>
    <mergeCell ref="C23:C24"/>
    <mergeCell ref="X23:X24"/>
    <mergeCell ref="Y23:Y24"/>
    <mergeCell ref="A21:B21"/>
    <mergeCell ref="C21:C22"/>
    <mergeCell ref="D21:D24"/>
    <mergeCell ref="L21:L24"/>
    <mergeCell ref="M21:W24"/>
    <mergeCell ref="X21:X22"/>
    <mergeCell ref="Y17:Y18"/>
    <mergeCell ref="A18:B20"/>
    <mergeCell ref="E18:K20"/>
    <mergeCell ref="C19:C20"/>
    <mergeCell ref="X19:X20"/>
    <mergeCell ref="Y19:Y20"/>
    <mergeCell ref="A17:B17"/>
    <mergeCell ref="C17:C18"/>
    <mergeCell ref="D17:D20"/>
    <mergeCell ref="L17:L20"/>
    <mergeCell ref="M17:W20"/>
    <mergeCell ref="X17:X18"/>
    <mergeCell ref="Y13:Y14"/>
    <mergeCell ref="A14:B16"/>
    <mergeCell ref="E14:K16"/>
    <mergeCell ref="C15:C16"/>
    <mergeCell ref="X15:X16"/>
    <mergeCell ref="Y15:Y16"/>
    <mergeCell ref="A13:B13"/>
    <mergeCell ref="C13:C14"/>
    <mergeCell ref="D13:D16"/>
    <mergeCell ref="L13:L16"/>
    <mergeCell ref="M13:W16"/>
    <mergeCell ref="X13:X14"/>
    <mergeCell ref="X9:X10"/>
    <mergeCell ref="Y9:Y10"/>
    <mergeCell ref="A10:B12"/>
    <mergeCell ref="E10:K12"/>
    <mergeCell ref="C11:C12"/>
    <mergeCell ref="X11:X12"/>
    <mergeCell ref="Y11:Y12"/>
    <mergeCell ref="A9:B9"/>
    <mergeCell ref="C9:C10"/>
    <mergeCell ref="D9:D12"/>
    <mergeCell ref="L9:L12"/>
    <mergeCell ref="M9:W12"/>
    <mergeCell ref="X5:X6"/>
    <mergeCell ref="Y5:Y6"/>
    <mergeCell ref="A6:B8"/>
    <mergeCell ref="E6:K8"/>
    <mergeCell ref="C7:C8"/>
    <mergeCell ref="X7:X8"/>
    <mergeCell ref="Y7:Y8"/>
    <mergeCell ref="A5:B5"/>
    <mergeCell ref="C5:C6"/>
    <mergeCell ref="D5:D8"/>
    <mergeCell ref="L5:L8"/>
    <mergeCell ref="M5:W8"/>
    <mergeCell ref="A1:K1"/>
    <mergeCell ref="L1:M1"/>
    <mergeCell ref="N1:U1"/>
    <mergeCell ref="X1:Y1"/>
    <mergeCell ref="A3:B4"/>
    <mergeCell ref="C3:C4"/>
    <mergeCell ref="D3:D4"/>
    <mergeCell ref="E3:K3"/>
    <mergeCell ref="L3:W4"/>
    <mergeCell ref="X3:X4"/>
    <mergeCell ref="Y3:Y4"/>
    <mergeCell ref="E4:K4"/>
  </mergeCells>
  <phoneticPr fontId="2"/>
  <dataValidations count="3">
    <dataValidation type="list" allowBlank="1" showInputMessage="1" showErrorMessage="1" sqref="F21 F13 F5 F9 F17 F25" xr:uid="{5FB2526B-D0C2-0243-9D97-59A86F91A604}">
      <formula1>" ,22,23,24,25,26,27,28,29,30,31,32,33,34,35,36,37,38,39,40,41,42,43,44,45,46,47,48,49,50"</formula1>
    </dataValidation>
    <dataValidation type="list" allowBlank="1" showInputMessage="1" showErrorMessage="1" sqref="J21 J13 J5 J9 J17 J25 Q30" xr:uid="{F15369BC-6175-FA42-8177-B1114E0244BD}">
      <formula1>" ,1,2,3,4,5,6,7,8,9,10,11,12,13,14,15,16,17,18,19,20,21,22,23,24,25,26,27,28,29,30,31"</formula1>
    </dataValidation>
    <dataValidation type="list" allowBlank="1" showInputMessage="1" showErrorMessage="1" sqref="H21 H13 H5 H9 H17 H25 O30" xr:uid="{319D4DCC-CB75-9B4B-8469-B21B3279A7F0}">
      <formula1>" ,1,2,3,4,5,6,7,8,9,10,11,12"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&amp;R
様式5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入厩届 </vt:lpstr>
      <vt:lpstr>申込書!Print_Area</vt:lpstr>
      <vt:lpstr>'入厩届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智子 柳田</dc:creator>
  <cp:lastModifiedBy>智子 柳田</cp:lastModifiedBy>
  <dcterms:created xsi:type="dcterms:W3CDTF">2025-01-09T07:49:36Z</dcterms:created>
  <dcterms:modified xsi:type="dcterms:W3CDTF">2025-01-09T09:41:29Z</dcterms:modified>
</cp:coreProperties>
</file>