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hon-univ\Desktop\2022年3月トライアル\"/>
    </mc:Choice>
  </mc:AlternateContent>
  <xr:revisionPtr revIDLastSave="0" documentId="13_ncr:1_{F1789AB9-B84D-49CD-915D-FC7446FAEB16}" xr6:coauthVersionLast="47" xr6:coauthVersionMax="47" xr10:uidLastSave="{00000000-0000-0000-0000-000000000000}"/>
  <bookViews>
    <workbookView xWindow="-110" yWindow="-110" windowWidth="19420" windowHeight="10420" tabRatio="875" firstSheet="1" activeTab="1" xr2:uid="{00000000-000D-0000-FFFF-FFFF00000000}"/>
  </bookViews>
  <sheets>
    <sheet name="管理シート(非表示)" sheetId="11" state="hidden" r:id="rId1"/>
    <sheet name="エントリー(1)" sheetId="1" r:id="rId2"/>
    <sheet name="エントリー(2)" sheetId="2" r:id="rId3"/>
    <sheet name="エントリー(3)" sheetId="3" r:id="rId4"/>
    <sheet name="エントリー(4)" sheetId="4" r:id="rId5"/>
    <sheet name="エントリー(5)" sheetId="5" r:id="rId6"/>
    <sheet name="エントリー(6)" sheetId="6" r:id="rId7"/>
    <sheet name="エントリー(7)" sheetId="7" r:id="rId8"/>
    <sheet name="エントリー(8)" sheetId="8" r:id="rId9"/>
    <sheet name="エントリー(9)" sheetId="9" r:id="rId10"/>
    <sheet name="エントリー(10)" sheetId="10" r:id="rId11"/>
    <sheet name="入力リスト　ドロップダウン" sheetId="13" r:id="rId12"/>
    <sheet name="list" sheetId="12" state="hidden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4" roundtripDataSignature="AMtx7mjymwIJsCXcjYAqp0qt2qG0gCkzlA=="/>
    </ext>
  </extLst>
</workbook>
</file>

<file path=xl/calcChain.xml><?xml version="1.0" encoding="utf-8"?>
<calcChain xmlns="http://schemas.openxmlformats.org/spreadsheetml/2006/main">
  <c r="F37" i="10" l="1"/>
  <c r="E36" i="10"/>
  <c r="F36" i="10" s="1"/>
  <c r="E35" i="10"/>
  <c r="F35" i="10" s="1"/>
  <c r="E34" i="10"/>
  <c r="F34" i="10" s="1"/>
  <c r="E33" i="10"/>
  <c r="F33" i="10" s="1"/>
  <c r="F32" i="10"/>
  <c r="F37" i="9"/>
  <c r="E36" i="9"/>
  <c r="F36" i="9" s="1"/>
  <c r="E35" i="9"/>
  <c r="F35" i="9" s="1"/>
  <c r="E34" i="9"/>
  <c r="F34" i="9" s="1"/>
  <c r="E33" i="9"/>
  <c r="F33" i="9" s="1"/>
  <c r="F32" i="9"/>
  <c r="F37" i="8"/>
  <c r="E36" i="8"/>
  <c r="F36" i="8" s="1"/>
  <c r="E35" i="8"/>
  <c r="F35" i="8" s="1"/>
  <c r="E34" i="8"/>
  <c r="F34" i="8" s="1"/>
  <c r="E33" i="8"/>
  <c r="F33" i="8" s="1"/>
  <c r="F32" i="8"/>
  <c r="F38" i="8" s="1"/>
  <c r="F37" i="7"/>
  <c r="E36" i="7"/>
  <c r="F36" i="7" s="1"/>
  <c r="E35" i="7"/>
  <c r="F35" i="7" s="1"/>
  <c r="E34" i="7"/>
  <c r="F34" i="7" s="1"/>
  <c r="E33" i="7"/>
  <c r="F33" i="7" s="1"/>
  <c r="F32" i="7"/>
  <c r="F38" i="7" s="1"/>
  <c r="F37" i="6"/>
  <c r="E36" i="6"/>
  <c r="F36" i="6" s="1"/>
  <c r="E35" i="6"/>
  <c r="F35" i="6" s="1"/>
  <c r="E34" i="6"/>
  <c r="F34" i="6" s="1"/>
  <c r="E33" i="6"/>
  <c r="F33" i="6" s="1"/>
  <c r="F32" i="6"/>
  <c r="F37" i="5"/>
  <c r="E36" i="5"/>
  <c r="F36" i="5" s="1"/>
  <c r="E35" i="5"/>
  <c r="F35" i="5" s="1"/>
  <c r="E34" i="5"/>
  <c r="F34" i="5" s="1"/>
  <c r="E33" i="5"/>
  <c r="F33" i="5" s="1"/>
  <c r="F32" i="5"/>
  <c r="F37" i="4"/>
  <c r="E36" i="4"/>
  <c r="F36" i="4" s="1"/>
  <c r="E35" i="4"/>
  <c r="F35" i="4" s="1"/>
  <c r="E34" i="4"/>
  <c r="F34" i="4" s="1"/>
  <c r="E33" i="4"/>
  <c r="F33" i="4" s="1"/>
  <c r="F32" i="4"/>
  <c r="F38" i="4" s="1"/>
  <c r="F37" i="3"/>
  <c r="E36" i="3"/>
  <c r="F36" i="3" s="1"/>
  <c r="E35" i="3"/>
  <c r="F35" i="3" s="1"/>
  <c r="E34" i="3"/>
  <c r="F34" i="3" s="1"/>
  <c r="E33" i="3"/>
  <c r="F33" i="3" s="1"/>
  <c r="F32" i="3"/>
  <c r="F38" i="3" s="1"/>
  <c r="F37" i="2"/>
  <c r="E36" i="2"/>
  <c r="F36" i="2" s="1"/>
  <c r="E35" i="2"/>
  <c r="F35" i="2" s="1"/>
  <c r="E34" i="2"/>
  <c r="F34" i="2" s="1"/>
  <c r="E33" i="2"/>
  <c r="F33" i="2" s="1"/>
  <c r="F32" i="2"/>
  <c r="F38" i="2" s="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J2" i="11"/>
  <c r="L2" i="11" s="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E36" i="1"/>
  <c r="E35" i="1"/>
  <c r="E34" i="1"/>
  <c r="E33" i="1"/>
  <c r="F37" i="1"/>
  <c r="F38" i="10" l="1"/>
  <c r="F38" i="9"/>
  <c r="F38" i="6"/>
  <c r="F38" i="5"/>
  <c r="K2" i="11"/>
  <c r="M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2" i="11"/>
  <c r="D2" i="11" l="1"/>
  <c r="F32" i="1"/>
  <c r="I41" i="11"/>
  <c r="H41" i="11"/>
  <c r="F41" i="11"/>
  <c r="D41" i="11"/>
  <c r="B41" i="11"/>
  <c r="I40" i="11"/>
  <c r="H40" i="11"/>
  <c r="F40" i="11"/>
  <c r="D40" i="11"/>
  <c r="B40" i="11"/>
  <c r="I39" i="11"/>
  <c r="H39" i="11"/>
  <c r="F39" i="11"/>
  <c r="D39" i="11"/>
  <c r="B39" i="11"/>
  <c r="I38" i="11"/>
  <c r="H38" i="11"/>
  <c r="F38" i="11"/>
  <c r="D38" i="11"/>
  <c r="B38" i="11"/>
  <c r="I37" i="11"/>
  <c r="H37" i="11"/>
  <c r="F37" i="11"/>
  <c r="D37" i="11"/>
  <c r="B37" i="11"/>
  <c r="I36" i="11"/>
  <c r="H36" i="11"/>
  <c r="F36" i="11"/>
  <c r="D36" i="11"/>
  <c r="B36" i="11"/>
  <c r="I35" i="11"/>
  <c r="H35" i="11"/>
  <c r="F35" i="11"/>
  <c r="D35" i="11"/>
  <c r="B35" i="11"/>
  <c r="I34" i="11"/>
  <c r="H34" i="11"/>
  <c r="F34" i="11"/>
  <c r="D34" i="11"/>
  <c r="B34" i="11"/>
  <c r="I33" i="11"/>
  <c r="H33" i="11"/>
  <c r="F33" i="11"/>
  <c r="D33" i="11"/>
  <c r="B33" i="11"/>
  <c r="I32" i="11"/>
  <c r="H32" i="11"/>
  <c r="F32" i="11"/>
  <c r="D32" i="11"/>
  <c r="B32" i="11"/>
  <c r="I31" i="11"/>
  <c r="H31" i="11"/>
  <c r="F31" i="11"/>
  <c r="D31" i="11"/>
  <c r="B31" i="11"/>
  <c r="I30" i="11"/>
  <c r="H30" i="11"/>
  <c r="F30" i="11"/>
  <c r="D30" i="11"/>
  <c r="B30" i="11"/>
  <c r="I29" i="11"/>
  <c r="H29" i="11"/>
  <c r="F29" i="11"/>
  <c r="D29" i="11"/>
  <c r="B29" i="11"/>
  <c r="I28" i="11"/>
  <c r="H28" i="11"/>
  <c r="F28" i="11"/>
  <c r="D28" i="11"/>
  <c r="B28" i="11"/>
  <c r="I27" i="11"/>
  <c r="H27" i="11"/>
  <c r="F27" i="11"/>
  <c r="D27" i="11"/>
  <c r="B27" i="11"/>
  <c r="I26" i="11"/>
  <c r="H26" i="11"/>
  <c r="F26" i="11"/>
  <c r="D26" i="11"/>
  <c r="B26" i="11"/>
  <c r="I25" i="11"/>
  <c r="H25" i="11"/>
  <c r="F25" i="11"/>
  <c r="D25" i="11"/>
  <c r="B25" i="11"/>
  <c r="I24" i="11"/>
  <c r="H24" i="11"/>
  <c r="F24" i="11"/>
  <c r="D24" i="11"/>
  <c r="B24" i="11"/>
  <c r="I23" i="11"/>
  <c r="H23" i="11"/>
  <c r="F23" i="11"/>
  <c r="D23" i="11"/>
  <c r="B23" i="11"/>
  <c r="I22" i="11"/>
  <c r="H22" i="11"/>
  <c r="F22" i="11"/>
  <c r="D22" i="11"/>
  <c r="B22" i="11"/>
  <c r="I21" i="11"/>
  <c r="H21" i="11"/>
  <c r="F21" i="11"/>
  <c r="D21" i="11"/>
  <c r="B21" i="11"/>
  <c r="I20" i="11"/>
  <c r="H20" i="11"/>
  <c r="F20" i="11"/>
  <c r="D20" i="11"/>
  <c r="B20" i="11"/>
  <c r="I19" i="11"/>
  <c r="H19" i="11"/>
  <c r="F19" i="11"/>
  <c r="D19" i="11"/>
  <c r="B19" i="11"/>
  <c r="I18" i="11"/>
  <c r="H18" i="11"/>
  <c r="F18" i="11"/>
  <c r="D18" i="11"/>
  <c r="B18" i="11"/>
  <c r="I17" i="11"/>
  <c r="H17" i="11"/>
  <c r="F17" i="11"/>
  <c r="D17" i="11"/>
  <c r="B17" i="11"/>
  <c r="I16" i="11"/>
  <c r="H16" i="11"/>
  <c r="F16" i="11"/>
  <c r="D16" i="11"/>
  <c r="B16" i="11"/>
  <c r="I15" i="11"/>
  <c r="H15" i="11"/>
  <c r="F15" i="11"/>
  <c r="D15" i="11"/>
  <c r="B15" i="11"/>
  <c r="I14" i="11"/>
  <c r="H14" i="11"/>
  <c r="F14" i="11"/>
  <c r="D14" i="11"/>
  <c r="B14" i="11"/>
  <c r="I13" i="11"/>
  <c r="H13" i="11"/>
  <c r="F13" i="11"/>
  <c r="D13" i="11"/>
  <c r="B13" i="11"/>
  <c r="I12" i="11"/>
  <c r="H12" i="11"/>
  <c r="F12" i="11"/>
  <c r="D12" i="11"/>
  <c r="B12" i="11"/>
  <c r="I11" i="11"/>
  <c r="H11" i="11"/>
  <c r="F11" i="11"/>
  <c r="D11" i="11"/>
  <c r="B11" i="11"/>
  <c r="I10" i="11"/>
  <c r="H10" i="11"/>
  <c r="F10" i="11"/>
  <c r="D10" i="11"/>
  <c r="B10" i="11"/>
  <c r="I9" i="11"/>
  <c r="H9" i="11"/>
  <c r="F9" i="11"/>
  <c r="D9" i="11"/>
  <c r="B9" i="11"/>
  <c r="I8" i="11"/>
  <c r="H8" i="11"/>
  <c r="F8" i="11"/>
  <c r="D8" i="11"/>
  <c r="B8" i="11"/>
  <c r="I7" i="11"/>
  <c r="H7" i="11"/>
  <c r="F7" i="11"/>
  <c r="D7" i="11"/>
  <c r="B7" i="11"/>
  <c r="I6" i="11"/>
  <c r="H6" i="11"/>
  <c r="F6" i="11"/>
  <c r="D6" i="11"/>
  <c r="B6" i="11"/>
  <c r="I5" i="11"/>
  <c r="H5" i="11"/>
  <c r="F5" i="11"/>
  <c r="D5" i="11"/>
  <c r="B5" i="11"/>
  <c r="I4" i="11"/>
  <c r="H4" i="11"/>
  <c r="F4" i="11"/>
  <c r="D4" i="11"/>
  <c r="B4" i="11"/>
  <c r="I3" i="11"/>
  <c r="H3" i="11"/>
  <c r="F3" i="11"/>
  <c r="D3" i="11"/>
  <c r="B3" i="11"/>
  <c r="I2" i="11"/>
  <c r="H2" i="11"/>
  <c r="F2" i="11"/>
  <c r="B2" i="11"/>
  <c r="F36" i="1"/>
  <c r="F35" i="1"/>
  <c r="F34" i="1"/>
  <c r="F33" i="1"/>
  <c r="F38" i="1" l="1"/>
</calcChain>
</file>

<file path=xl/sharedStrings.xml><?xml version="1.0" encoding="utf-8"?>
<sst xmlns="http://schemas.openxmlformats.org/spreadsheetml/2006/main" count="707" uniqueCount="77">
  <si>
    <r>
      <rPr>
        <sz val="10"/>
        <color rgb="FF000000"/>
        <rFont val="ＭＳ Ｐゴシック"/>
        <family val="3"/>
        <charset val="128"/>
      </rPr>
      <t>〒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</si>
  <si>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</si>
  <si>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</si>
  <si>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</si>
  <si>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</si>
  <si>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</si>
  <si>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</si>
  <si>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</si>
  <si>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</si>
  <si>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</si>
  <si>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</si>
  <si>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</si>
  <si>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0"/>
        <color theme="0"/>
        <rFont val="ＭＳ Ｐゴシック"/>
        <family val="3"/>
        <charset val="128"/>
      </rPr>
      <t>記載日</t>
    </r>
  </si>
  <si>
    <r>
      <rPr>
        <b/>
        <sz val="10"/>
        <color theme="0"/>
        <rFont val="ＭＳ Ｐゴシック"/>
        <family val="3"/>
        <charset val="128"/>
      </rPr>
      <t>住所</t>
    </r>
  </si>
  <si>
    <r>
      <rPr>
        <b/>
        <sz val="10"/>
        <color theme="0"/>
        <rFont val="ＭＳ Ｐゴシック"/>
        <family val="3"/>
        <charset val="128"/>
      </rPr>
      <t>参加選手名（漢字）</t>
    </r>
  </si>
  <si>
    <r>
      <rPr>
        <b/>
        <sz val="10"/>
        <color theme="0"/>
        <rFont val="ＭＳ Ｐゴシック"/>
        <family val="3"/>
        <charset val="128"/>
      </rPr>
      <t>参加選手名（カナ）</t>
    </r>
  </si>
  <si>
    <r>
      <rPr>
        <b/>
        <sz val="10"/>
        <color theme="0"/>
        <rFont val="ＭＳ Ｐゴシック"/>
        <family val="3"/>
        <charset val="128"/>
      </rPr>
      <t>記載責任者</t>
    </r>
  </si>
  <si>
    <r>
      <rPr>
        <b/>
        <sz val="10"/>
        <color theme="0"/>
        <rFont val="ＭＳ Ｐゴシック"/>
        <family val="3"/>
        <charset val="128"/>
      </rPr>
      <t>生年月日</t>
    </r>
  </si>
  <si>
    <r>
      <rPr>
        <b/>
        <sz val="10"/>
        <color theme="0"/>
        <rFont val="ＭＳ Ｐゴシック"/>
        <family val="3"/>
        <charset val="128"/>
      </rPr>
      <t>会員番号</t>
    </r>
  </si>
  <si>
    <r>
      <rPr>
        <b/>
        <sz val="10"/>
        <color theme="0"/>
        <rFont val="ＭＳ Ｐゴシック"/>
        <family val="3"/>
        <charset val="128"/>
      </rPr>
      <t>加入傷害
保険会社</t>
    </r>
  </si>
  <si>
    <r>
      <t>(1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</si>
  <si>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t xml:space="preserve">japan.eventing@gmail.com </t>
    </r>
    <r>
      <rPr>
        <sz val="10"/>
        <color rgb="FF000000"/>
        <rFont val="ＭＳ Ｐゴシック"/>
        <family val="3"/>
        <charset val="128"/>
      </rPr>
      <t>宛の</t>
    </r>
    <r>
      <rPr>
        <sz val="10"/>
        <color rgb="FF000000"/>
        <rFont val="Arial"/>
        <family val="2"/>
      </rPr>
      <t xml:space="preserve"> e-mail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にてお送り下さい</t>
    </r>
    <rPh sb="25" eb="26">
      <t>アテ</t>
    </rPh>
    <phoneticPr fontId="6"/>
  </si>
  <si>
    <r>
      <rPr>
        <b/>
        <sz val="10"/>
        <color theme="0"/>
        <rFont val="ＭＳ Ｐゴシック"/>
        <family val="3"/>
        <charset val="128"/>
      </rPr>
      <t>連絡先</t>
    </r>
    <r>
      <rPr>
        <b/>
        <sz val="10"/>
        <color theme="0"/>
        <rFont val="Arial"/>
        <family val="2"/>
      </rPr>
      <t xml:space="preserve"> Tel.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</si>
  <si>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Ｐゴシック"/>
        <family val="3"/>
        <charset val="128"/>
      </rPr>
      <t>頭数</t>
    </r>
    <r>
      <rPr>
        <sz val="9"/>
        <color rgb="FF000000"/>
        <rFont val="Arial"/>
        <family val="2"/>
      </rPr>
      <t>/</t>
    </r>
    <r>
      <rPr>
        <sz val="9"/>
        <color rgb="FF000000"/>
        <rFont val="ＭＳ Ｐゴシック"/>
        <family val="3"/>
        <charset val="128"/>
      </rPr>
      <t>回数の数字を入力すると参加料は自動的に計算されます</t>
    </r>
    <r>
      <rPr>
        <sz val="9"/>
        <color rgb="FF000000"/>
        <rFont val="Arial"/>
        <family val="2"/>
      </rPr>
      <t>)</t>
    </r>
  </si>
  <si>
    <r>
      <rPr>
        <b/>
        <sz val="11"/>
        <color rgb="FF000000"/>
        <rFont val="ＭＳ Ｐゴシック"/>
        <family val="3"/>
        <charset val="128"/>
      </rPr>
      <t>選手参加料</t>
    </r>
  </si>
  <si>
    <r>
      <rPr>
        <sz val="11"/>
        <color rgb="FF000000"/>
        <rFont val="ＭＳ Ｐゴシック"/>
        <family val="3"/>
        <charset val="128"/>
      </rPr>
      <t>公認競技</t>
    </r>
  </si>
  <si>
    <r>
      <rPr>
        <b/>
        <sz val="11"/>
        <color rgb="FF000000"/>
        <rFont val="ＭＳ Ｐゴシック"/>
        <family val="3"/>
        <charset val="128"/>
      </rPr>
      <t>参加料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ＭＳ Ｐゴシック"/>
        <family val="3"/>
        <charset val="128"/>
      </rPr>
      <t>総計</t>
    </r>
  </si>
  <si>
    <t>クラス</t>
    <phoneticPr fontId="22"/>
  </si>
  <si>
    <t>氏名</t>
    <rPh sb="0" eb="2">
      <t>シメイ</t>
    </rPh>
    <phoneticPr fontId="22"/>
  </si>
  <si>
    <t>フリガナ</t>
    <phoneticPr fontId="23"/>
  </si>
  <si>
    <t>JEF ID</t>
    <phoneticPr fontId="23"/>
  </si>
  <si>
    <t>馬番号</t>
    <rPh sb="0" eb="3">
      <t>ウマバンゴウ</t>
    </rPh>
    <phoneticPr fontId="23"/>
  </si>
  <si>
    <t>馬名</t>
    <rPh sb="0" eb="1">
      <t>バ</t>
    </rPh>
    <rPh sb="1" eb="2">
      <t>メイ</t>
    </rPh>
    <phoneticPr fontId="22"/>
  </si>
  <si>
    <t>馬名フリガナ</t>
    <rPh sb="0" eb="2">
      <t>バメイ</t>
    </rPh>
    <phoneticPr fontId="23"/>
  </si>
  <si>
    <t>馬ID</t>
    <rPh sb="0" eb="1">
      <t>ウマ</t>
    </rPh>
    <phoneticPr fontId="23"/>
  </si>
  <si>
    <t>所属</t>
    <rPh sb="0" eb="2">
      <t>ショゾク</t>
    </rPh>
    <phoneticPr fontId="22"/>
  </si>
  <si>
    <t>参加競技</t>
    <rPh sb="2" eb="4">
      <t>キョウギ</t>
    </rPh>
    <phoneticPr fontId="6"/>
  </si>
  <si>
    <t>CCN1*</t>
    <phoneticPr fontId="6"/>
  </si>
  <si>
    <t>EV100</t>
    <phoneticPr fontId="6"/>
  </si>
  <si>
    <t>EV90</t>
    <phoneticPr fontId="6"/>
  </si>
  <si>
    <t>EV80(非公認/クロス・障害のみ)</t>
    <rPh sb="13" eb="15">
      <t>ショウガイ</t>
    </rPh>
    <phoneticPr fontId="6"/>
  </si>
  <si>
    <t>クラスを選択してください</t>
    <rPh sb="4" eb="6">
      <t>センタク</t>
    </rPh>
    <phoneticPr fontId="6"/>
  </si>
  <si>
    <t>競技を選択してください</t>
    <rPh sb="0" eb="2">
      <t>キョウギ</t>
    </rPh>
    <rPh sb="3" eb="5">
      <t>センタク</t>
    </rPh>
    <phoneticPr fontId="6"/>
  </si>
  <si>
    <t>出場種目を選択してください</t>
    <rPh sb="0" eb="2">
      <t>シュツジョウ</t>
    </rPh>
    <rPh sb="2" eb="4">
      <t>シュモク</t>
    </rPh>
    <rPh sb="5" eb="7">
      <t>センタク</t>
    </rPh>
    <phoneticPr fontId="6"/>
  </si>
  <si>
    <t>公認 (馬場・クロス・障害 3種目)</t>
    <rPh sb="0" eb="2">
      <t>コウニン</t>
    </rPh>
    <rPh sb="4" eb="6">
      <t>ババ</t>
    </rPh>
    <rPh sb="11" eb="13">
      <t>ショウガイ</t>
    </rPh>
    <rPh sb="15" eb="17">
      <t>シュモク</t>
    </rPh>
    <phoneticPr fontId="6"/>
  </si>
  <si>
    <t>クロス 1種目のみ</t>
    <rPh sb="5" eb="7">
      <t>シュモク</t>
    </rPh>
    <phoneticPr fontId="6"/>
  </si>
  <si>
    <t>馬場 1種目のみ</t>
    <rPh sb="0" eb="2">
      <t>ババ</t>
    </rPh>
    <phoneticPr fontId="6"/>
  </si>
  <si>
    <t>障害 1種目のみ</t>
    <rPh sb="0" eb="2">
      <t>ショウガイ</t>
    </rPh>
    <phoneticPr fontId="6"/>
  </si>
  <si>
    <r>
      <rPr>
        <sz val="11"/>
        <color rgb="FF000000"/>
        <rFont val="ＭＳ Ｐゴシック"/>
        <family val="3"/>
        <charset val="128"/>
      </rPr>
      <t>障害飛越競技</t>
    </r>
    <r>
      <rPr>
        <sz val="11"/>
        <color rgb="FF000000"/>
        <rFont val="Arial"/>
        <family val="3"/>
      </rPr>
      <t xml:space="preserve"> 1</t>
    </r>
    <r>
      <rPr>
        <sz val="11"/>
        <color rgb="FF000000"/>
        <rFont val="ＭＳ Ｐゴシック"/>
        <family val="3"/>
        <charset val="128"/>
      </rPr>
      <t>種目のみ</t>
    </r>
    <phoneticPr fontId="6"/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</si>
  <si>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  <r>
      <rPr>
        <sz val="11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ＭＳ Ｐゴシック"/>
        <family val="3"/>
        <charset val="128"/>
      </rPr>
      <t>自署でなく、</t>
    </r>
    <r>
      <rPr>
        <b/>
        <sz val="10"/>
        <color rgb="FFFF0000"/>
        <rFont val="Arial"/>
        <family val="2"/>
      </rPr>
      <t>PC</t>
    </r>
    <r>
      <rPr>
        <b/>
        <sz val="10"/>
        <color rgb="FFFF0000"/>
        <rFont val="ＭＳ Ｐゴシック"/>
        <family val="3"/>
        <charset val="128"/>
      </rPr>
      <t>上でタイプしたものを署名とみなします</t>
    </r>
    <r>
      <rPr>
        <b/>
        <sz val="10"/>
        <color rgb="FFFF0000"/>
        <rFont val="Arial"/>
        <family val="2"/>
      </rPr>
      <t>)</t>
    </r>
    <rPh sb="14" eb="16">
      <t>ジショ</t>
    </rPh>
    <rPh sb="22" eb="23">
      <t>ジョウ</t>
    </rPh>
    <rPh sb="32" eb="34">
      <t>ショメイ</t>
    </rPh>
    <phoneticPr fontId="6"/>
  </si>
  <si>
    <r>
      <rPr>
        <sz val="11"/>
        <color rgb="FF000000"/>
        <rFont val="ＭＳ Ｐゴシック"/>
        <family val="3"/>
        <charset val="128"/>
      </rPr>
      <t>（選手が未成年の場合</t>
    </r>
    <r>
      <rPr>
        <b/>
        <sz val="11"/>
        <color rgb="FFFF0000"/>
        <rFont val="ＭＳ Ｐゴシック"/>
        <family val="3"/>
        <charset val="128"/>
      </rPr>
      <t>のみ</t>
    </r>
    <r>
      <rPr>
        <sz val="11"/>
        <color rgb="FF000000"/>
        <rFont val="ＭＳ Ｐゴシック"/>
        <family val="3"/>
        <charset val="128"/>
      </rPr>
      <t>）</t>
    </r>
    <r>
      <rPr>
        <b/>
        <sz val="11"/>
        <color rgb="FF000000"/>
        <rFont val="ＭＳ Ｐゴシック"/>
        <family val="3"/>
        <charset val="128"/>
      </rPr>
      <t>保護者名</t>
    </r>
    <rPh sb="13" eb="17">
      <t>ホゴシャメイ</t>
    </rPh>
    <phoneticPr fontId="6"/>
  </si>
  <si>
    <t>馬場・クロス 2種目のみ</t>
    <rPh sb="0" eb="2">
      <t>ババ</t>
    </rPh>
    <phoneticPr fontId="6"/>
  </si>
  <si>
    <t>馬場・障害 2種目のみ</t>
    <rPh sb="0" eb="2">
      <t>ババ</t>
    </rPh>
    <rPh sb="3" eb="5">
      <t>ショウガイ</t>
    </rPh>
    <phoneticPr fontId="6"/>
  </si>
  <si>
    <t>EV80非公認(クロス・障害 2種目)</t>
    <rPh sb="4" eb="7">
      <t>ヒコウニン</t>
    </rPh>
    <rPh sb="12" eb="14">
      <t>ショウガイ</t>
    </rPh>
    <rPh sb="16" eb="18">
      <t>シュモク</t>
    </rPh>
    <phoneticPr fontId="6"/>
  </si>
  <si>
    <t>(EV80以外) クロス・障害 2種目のみ</t>
    <rPh sb="13" eb="15">
      <t>ショウガイ</t>
    </rPh>
    <rPh sb="17" eb="19">
      <t>シュモク</t>
    </rPh>
    <phoneticPr fontId="6"/>
  </si>
  <si>
    <t>EV80 非公認競技</t>
    <phoneticPr fontId="6"/>
  </si>
  <si>
    <r>
      <t>1</t>
    </r>
    <r>
      <rPr>
        <sz val="11"/>
        <color rgb="FF000000"/>
        <rFont val="ＭＳ Ｐゴシック"/>
        <family val="3"/>
        <charset val="128"/>
      </rPr>
      <t>種目のみ</t>
    </r>
    <rPh sb="1" eb="3">
      <t>シュモク</t>
    </rPh>
    <phoneticPr fontId="6"/>
  </si>
  <si>
    <r>
      <t>2</t>
    </r>
    <r>
      <rPr>
        <sz val="11"/>
        <color rgb="FF000000"/>
        <rFont val="ＭＳ Ｐゴシック"/>
        <family val="3"/>
        <charset val="128"/>
      </rPr>
      <t>種目のみ (</t>
    </r>
    <r>
      <rPr>
        <sz val="11"/>
        <color rgb="FF000000"/>
        <rFont val="Arial"/>
        <family val="3"/>
      </rPr>
      <t>EV80</t>
    </r>
    <r>
      <rPr>
        <sz val="11"/>
        <color rgb="FF000000"/>
        <rFont val="ＭＳ Ｐゴシック"/>
        <family val="3"/>
        <charset val="128"/>
      </rPr>
      <t>非公認</t>
    </r>
    <r>
      <rPr>
        <sz val="11"/>
        <color rgb="FF000000"/>
        <rFont val="Arial"/>
        <family val="3"/>
      </rPr>
      <t xml:space="preserve"> </t>
    </r>
    <r>
      <rPr>
        <sz val="11"/>
        <color rgb="FF000000"/>
        <rFont val="ＭＳ Ｐゴシック"/>
        <family val="3"/>
        <charset val="128"/>
      </rPr>
      <t>以外)</t>
    </r>
    <rPh sb="1" eb="3">
      <t>シュモク</t>
    </rPh>
    <rPh sb="11" eb="14">
      <t>ヒコウニン</t>
    </rPh>
    <rPh sb="15" eb="17">
      <t>イガイ</t>
    </rPh>
    <phoneticPr fontId="6"/>
  </si>
  <si>
    <t>EV80</t>
    <phoneticPr fontId="6"/>
  </si>
  <si>
    <t>-----</t>
    <phoneticPr fontId="6"/>
  </si>
  <si>
    <t>馬場</t>
    <rPh sb="0" eb="2">
      <t>ババ</t>
    </rPh>
    <phoneticPr fontId="6"/>
  </si>
  <si>
    <t>クロス</t>
    <phoneticPr fontId="6"/>
  </si>
  <si>
    <t>障害</t>
    <rPh sb="0" eb="2">
      <t>ショウガイ</t>
    </rPh>
    <phoneticPr fontId="6"/>
  </si>
  <si>
    <t>競技</t>
    <rPh sb="0" eb="2">
      <t>キョウギ</t>
    </rPh>
    <phoneticPr fontId="6"/>
  </si>
  <si>
    <r>
      <rPr>
        <b/>
        <sz val="9"/>
        <color rgb="FFFFFF00"/>
        <rFont val="ＭＳ Ｐゴシック"/>
        <family val="3"/>
        <charset val="128"/>
      </rPr>
      <t>選手の完走実績</t>
    </r>
  </si>
  <si>
    <r>
      <rPr>
        <sz val="10"/>
        <color rgb="FFFFFF00"/>
        <rFont val="ＭＳ Ｐゴシック"/>
        <family val="3"/>
        <charset val="128"/>
      </rPr>
      <t>馬名</t>
    </r>
  </si>
  <si>
    <r>
      <rPr>
        <sz val="10"/>
        <color rgb="FFFFFF00"/>
        <rFont val="ＭＳ Ｐゴシック"/>
        <family val="3"/>
        <charset val="128"/>
      </rPr>
      <t>大会
（参加クラス）</t>
    </r>
  </si>
  <si>
    <r>
      <t>(</t>
    </r>
    <r>
      <rPr>
        <b/>
        <sz val="11"/>
        <color rgb="FFFFFF00"/>
        <rFont val="Arial"/>
        <family val="2"/>
      </rPr>
      <t>EV100</t>
    </r>
    <r>
      <rPr>
        <b/>
        <sz val="11"/>
        <color rgb="FFFFFF00"/>
        <rFont val="ＭＳ Ｐゴシック"/>
        <family val="3"/>
        <charset val="128"/>
      </rPr>
      <t>以上に参加する場合</t>
    </r>
    <r>
      <rPr>
        <sz val="11"/>
        <color rgb="FFFFFF00"/>
        <rFont val="ＭＳ Ｐゴシック"/>
        <family val="3"/>
        <charset val="128"/>
      </rPr>
      <t>は</t>
    </r>
    <r>
      <rPr>
        <sz val="11"/>
        <color rgb="FFFFFF00"/>
        <rFont val="Arial"/>
        <family val="2"/>
      </rPr>
      <t xml:space="preserve"> </t>
    </r>
    <r>
      <rPr>
        <sz val="11"/>
        <color rgb="FFFFFF00"/>
        <rFont val="ＭＳ Ｐゴシック"/>
        <family val="3"/>
        <charset val="128"/>
      </rPr>
      <t>選手完走実績の入力必須</t>
    </r>
    <r>
      <rPr>
        <sz val="11"/>
        <color rgb="FFFFFF00"/>
        <rFont val="Arial"/>
        <family val="2"/>
      </rPr>
      <t>)</t>
    </r>
    <phoneticPr fontId="6"/>
  </si>
  <si>
    <r>
      <rPr>
        <b/>
        <sz val="14"/>
        <color theme="0"/>
        <rFont val="ＭＳ Ｐゴシック"/>
        <family val="3"/>
        <charset val="128"/>
      </rPr>
      <t>ノーザンホースパーク</t>
    </r>
    <r>
      <rPr>
        <b/>
        <sz val="14"/>
        <color theme="0"/>
        <rFont val="Arial"/>
        <family val="2"/>
      </rPr>
      <t xml:space="preserve">presents </t>
    </r>
    <r>
      <rPr>
        <b/>
        <sz val="14"/>
        <color theme="0"/>
        <rFont val="ＭＳ Ｐゴシック"/>
        <family val="3"/>
        <charset val="128"/>
      </rPr>
      <t xml:space="preserve">総合馬術ホーストライアルシリーズ
</t>
    </r>
    <r>
      <rPr>
        <b/>
        <sz val="14"/>
        <color theme="0"/>
        <rFont val="Arial"/>
        <family val="2"/>
      </rPr>
      <t>2022 (3</t>
    </r>
    <r>
      <rPr>
        <b/>
        <sz val="14"/>
        <color theme="0"/>
        <rFont val="ＭＳ Ｐゴシック"/>
        <family val="3"/>
        <charset val="128"/>
      </rPr>
      <t>月</t>
    </r>
    <r>
      <rPr>
        <b/>
        <sz val="14"/>
        <color theme="0"/>
        <rFont val="Arial"/>
        <family val="2"/>
      </rPr>
      <t xml:space="preserve">) </t>
    </r>
    <r>
      <rPr>
        <b/>
        <sz val="14"/>
        <color theme="0"/>
        <rFont val="ＭＳ Ｐゴシック"/>
        <family val="3"/>
        <charset val="128"/>
      </rPr>
      <t>参加申込書　（選手ごとに記入）</t>
    </r>
    <rPh sb="43" eb="44">
      <t>ガツ</t>
    </rPh>
    <phoneticPr fontId="6"/>
  </si>
  <si>
    <t>種目</t>
    <rPh sb="0" eb="2">
      <t>シュモク</t>
    </rPh>
    <phoneticPr fontId="6"/>
  </si>
  <si>
    <t>CCN２*-S</t>
    <phoneticPr fontId="6"/>
  </si>
  <si>
    <r>
      <t>E</t>
    </r>
    <r>
      <rPr>
        <sz val="11"/>
        <color rgb="FF000000"/>
        <rFont val="MS PGothic"/>
        <family val="3"/>
        <charset val="128"/>
      </rPr>
      <t>V90</t>
    </r>
    <phoneticPr fontId="6"/>
  </si>
  <si>
    <r>
      <t>E</t>
    </r>
    <r>
      <rPr>
        <sz val="11"/>
        <color rgb="FF000000"/>
        <rFont val="MS PGothic"/>
        <family val="3"/>
        <charset val="128"/>
      </rPr>
      <t>V80</t>
    </r>
    <phoneticPr fontId="6"/>
  </si>
  <si>
    <t>EV80非公認</t>
    <rPh sb="4" eb="7">
      <t>ヒコウニン</t>
    </rPh>
    <phoneticPr fontId="6"/>
  </si>
  <si>
    <t>-----</t>
  </si>
  <si>
    <t>(なし)</t>
    <phoneticPr fontId="6"/>
  </si>
  <si>
    <t>EV100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</si>
</sst>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\ \x;[Red]&quot;¥&quot;\-#,##0"/>
    <numFmt numFmtId="177" formatCode="#\ &quot;頭&quot;&quot;＝&quot;"/>
    <numFmt numFmtId="178" formatCode="&quot;¥&quot;#,##0_);[Red]\(&quot;¥&quot;#,##0\)"/>
    <numFmt numFmtId="179" formatCode="#\ &quot;回&quot;&quot;＝&quot;"/>
  </numFmts>
  <fonts count="46">
    <font>
      <sz val="11"/>
      <color rgb="FF000000"/>
      <name val="MS PGothic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rgb="FF000000"/>
      <name val="Arial"/>
      <family val="2"/>
    </font>
    <font>
      <b/>
      <sz val="14"/>
      <color theme="0"/>
      <name val="ＭＳ Ｐゴシック"/>
      <family val="3"/>
      <charset val="128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Arial"/>
      <family val="2"/>
    </font>
    <font>
      <sz val="9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0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11"/>
      <color rgb="FF000000"/>
      <name val="MS PGothic"/>
      <family val="3"/>
      <charset val="128"/>
    </font>
    <font>
      <b/>
      <sz val="14"/>
      <color theme="0"/>
      <name val="Arial"/>
      <family val="3"/>
      <charset val="128"/>
    </font>
    <font>
      <b/>
      <sz val="10"/>
      <color rgb="FF000000"/>
      <name val="ＭＳ Ｐゴシック"/>
      <family val="2"/>
      <charset val="128"/>
    </font>
    <font>
      <sz val="11"/>
      <color rgb="FF000000"/>
      <name val="Arial"/>
      <family val="3"/>
    </font>
    <font>
      <sz val="11"/>
      <color rgb="FF000000"/>
      <name val="Arial"/>
      <family val="3"/>
      <charset val="128"/>
    </font>
    <font>
      <b/>
      <sz val="10"/>
      <color rgb="FFFF0000"/>
      <name val="Arial"/>
      <family val="2"/>
    </font>
    <font>
      <b/>
      <sz val="10"/>
      <color rgb="FFFF0000"/>
      <name val="ＭＳ Ｐゴシック"/>
      <family val="3"/>
      <charset val="128"/>
    </font>
    <font>
      <b/>
      <sz val="14"/>
      <color rgb="FF000000"/>
      <name val="Arial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0"/>
      <name val="MS PGothic"/>
      <family val="3"/>
      <charset val="128"/>
    </font>
    <font>
      <b/>
      <sz val="9"/>
      <color rgb="FFFFFF00"/>
      <name val="Arial"/>
      <family val="2"/>
    </font>
    <font>
      <b/>
      <sz val="9"/>
      <color rgb="FFFFFF00"/>
      <name val="ＭＳ Ｐゴシック"/>
      <family val="3"/>
      <charset val="128"/>
    </font>
    <font>
      <sz val="10"/>
      <color rgb="FFFFFF00"/>
      <name val="Arial"/>
      <family val="2"/>
    </font>
    <font>
      <sz val="10"/>
      <color rgb="FFFFFF00"/>
      <name val="ＭＳ Ｐゴシック"/>
      <family val="3"/>
      <charset val="128"/>
    </font>
    <font>
      <sz val="11"/>
      <color rgb="FFFFFF00"/>
      <name val="Arial"/>
      <family val="2"/>
    </font>
    <font>
      <b/>
      <sz val="11"/>
      <color rgb="FFFFFF00"/>
      <name val="Arial"/>
      <family val="2"/>
    </font>
    <font>
      <b/>
      <sz val="11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1"/>
      <color rgb="FF000000"/>
      <name val="游ゴシック Light"/>
      <family val="3"/>
      <charset val="128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FBD4B4"/>
        <bgColor rgb="FFFBD4B4"/>
      </patternFill>
    </fill>
    <fill>
      <patternFill patternType="solid">
        <fgColor rgb="FF0099FF"/>
        <bgColor rgb="FFD0FFA4"/>
      </patternFill>
    </fill>
    <fill>
      <patternFill patternType="solid">
        <fgColor rgb="FF0099FF"/>
        <bgColor indexed="64"/>
      </patternFill>
    </fill>
    <fill>
      <patternFill patternType="solid">
        <fgColor rgb="FF66FF99"/>
        <bgColor rgb="FFC6E7FF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499984740745262"/>
        <bgColor rgb="FFC6E7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6" fillId="6" borderId="36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9" fillId="2" borderId="40" xfId="0" applyFont="1" applyFill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center" vertical="center"/>
    </xf>
    <xf numFmtId="177" fontId="13" fillId="0" borderId="43" xfId="0" applyNumberFormat="1" applyFont="1" applyBorder="1" applyAlignment="1">
      <alignment horizontal="right" vertical="center"/>
    </xf>
    <xf numFmtId="178" fontId="13" fillId="0" borderId="44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176" fontId="13" fillId="2" borderId="23" xfId="0" applyNumberFormat="1" applyFont="1" applyFill="1" applyBorder="1" applyAlignment="1">
      <alignment horizontal="center" vertical="center"/>
    </xf>
    <xf numFmtId="179" fontId="13" fillId="0" borderId="23" xfId="0" applyNumberFormat="1" applyFont="1" applyBorder="1" applyAlignment="1">
      <alignment horizontal="right" vertical="center"/>
    </xf>
    <xf numFmtId="178" fontId="13" fillId="0" borderId="46" xfId="0" applyNumberFormat="1" applyFont="1" applyBorder="1" applyAlignment="1">
      <alignment horizontal="center" vertical="center"/>
    </xf>
    <xf numFmtId="176" fontId="13" fillId="2" borderId="49" xfId="0" applyNumberFormat="1" applyFont="1" applyFill="1" applyBorder="1" applyAlignment="1">
      <alignment horizontal="center" vertical="center"/>
    </xf>
    <xf numFmtId="179" fontId="13" fillId="0" borderId="50" xfId="0" applyNumberFormat="1" applyFont="1" applyBorder="1" applyAlignment="1">
      <alignment horizontal="right" vertical="center"/>
    </xf>
    <xf numFmtId="178" fontId="13" fillId="0" borderId="51" xfId="0" applyNumberFormat="1" applyFont="1" applyBorder="1" applyAlignment="1">
      <alignment horizontal="center" vertical="center"/>
    </xf>
    <xf numFmtId="178" fontId="20" fillId="0" borderId="4" xfId="0" applyNumberFormat="1" applyFont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12" borderId="0" xfId="0" applyFont="1" applyFill="1" applyAlignment="1">
      <alignment vertical="center"/>
    </xf>
    <xf numFmtId="0" fontId="26" fillId="13" borderId="0" xfId="0" applyFont="1" applyFill="1" applyAlignment="1">
      <alignment vertical="center"/>
    </xf>
    <xf numFmtId="0" fontId="26" fillId="14" borderId="0" xfId="0" applyFont="1" applyFill="1" applyAlignment="1">
      <alignment vertical="center"/>
    </xf>
    <xf numFmtId="0" fontId="26" fillId="15" borderId="0" xfId="0" applyFont="1" applyFill="1" applyAlignment="1">
      <alignment vertical="center"/>
    </xf>
    <xf numFmtId="0" fontId="26" fillId="15" borderId="0" xfId="0" quotePrefix="1" applyFont="1" applyFill="1" applyAlignment="1">
      <alignment vertical="center"/>
    </xf>
    <xf numFmtId="0" fontId="35" fillId="9" borderId="62" xfId="0" applyFont="1" applyFill="1" applyBorder="1" applyAlignment="1">
      <alignment horizontal="center" vertical="center"/>
    </xf>
    <xf numFmtId="0" fontId="35" fillId="9" borderId="62" xfId="0" applyFont="1" applyFill="1" applyBorder="1" applyAlignment="1">
      <alignment horizontal="center" vertical="center" shrinkToFit="1"/>
    </xf>
    <xf numFmtId="0" fontId="36" fillId="16" borderId="62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7" borderId="62" xfId="0" applyFont="1" applyFill="1" applyBorder="1" applyAlignment="1">
      <alignment vertical="center"/>
    </xf>
    <xf numFmtId="0" fontId="0" fillId="7" borderId="6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7" fillId="4" borderId="26" xfId="0" applyFont="1" applyFill="1" applyBorder="1" applyAlignment="1">
      <alignment horizontal="center" vertical="center" wrapText="1"/>
    </xf>
    <xf numFmtId="0" fontId="39" fillId="4" borderId="27" xfId="0" applyFont="1" applyFill="1" applyBorder="1" applyAlignment="1">
      <alignment horizontal="center" vertical="center"/>
    </xf>
    <xf numFmtId="0" fontId="39" fillId="4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/>
    </xf>
    <xf numFmtId="0" fontId="3" fillId="6" borderId="28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16" fillId="10" borderId="11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vertical="center"/>
    </xf>
    <xf numFmtId="0" fontId="0" fillId="11" borderId="13" xfId="0" applyFont="1" applyFill="1" applyBorder="1" applyAlignment="1">
      <alignment vertical="center"/>
    </xf>
    <xf numFmtId="0" fontId="28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/>
    </xf>
    <xf numFmtId="0" fontId="25" fillId="11" borderId="11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27" fillId="4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41" fillId="4" borderId="25" xfId="0" applyFont="1" applyFill="1" applyBorder="1" applyAlignment="1">
      <alignment horizontal="center" vertical="center"/>
    </xf>
    <xf numFmtId="0" fontId="41" fillId="5" borderId="12" xfId="0" applyFont="1" applyFill="1" applyBorder="1" applyAlignment="1">
      <alignment vertical="center"/>
    </xf>
    <xf numFmtId="0" fontId="41" fillId="5" borderId="13" xfId="0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33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30" fillId="2" borderId="11" xfId="0" applyFont="1" applyFill="1" applyBorder="1" applyAlignment="1">
      <alignment horizontal="center" vertical="center" shrinkToFit="1"/>
    </xf>
    <xf numFmtId="0" fontId="5" fillId="8" borderId="59" xfId="0" applyFont="1" applyFill="1" applyBorder="1" applyAlignment="1">
      <alignment horizontal="right" vertical="center"/>
    </xf>
    <xf numFmtId="0" fontId="13" fillId="8" borderId="60" xfId="0" applyFont="1" applyFill="1" applyBorder="1" applyAlignment="1">
      <alignment vertical="center"/>
    </xf>
    <xf numFmtId="0" fontId="13" fillId="8" borderId="61" xfId="0" applyFont="1" applyFill="1" applyBorder="1" applyAlignment="1">
      <alignment vertical="center"/>
    </xf>
    <xf numFmtId="0" fontId="16" fillId="3" borderId="53" xfId="0" applyFont="1" applyFill="1" applyBorder="1" applyAlignment="1">
      <alignment horizontal="left" vertical="center" wrapText="1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14" fontId="13" fillId="0" borderId="6" xfId="0" applyNumberFormat="1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4" fillId="0" borderId="52" xfId="0" applyFont="1" applyBorder="1" applyAlignment="1">
      <alignment vertical="center"/>
    </xf>
    <xf numFmtId="0" fontId="30" fillId="2" borderId="38" xfId="0" applyFont="1" applyFill="1" applyBorder="1" applyAlignment="1">
      <alignment horizontal="center" vertical="center" shrinkToFit="1"/>
    </xf>
    <xf numFmtId="0" fontId="30" fillId="2" borderId="61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 shrinkToFit="1"/>
    </xf>
    <xf numFmtId="0" fontId="14" fillId="0" borderId="42" xfId="0" applyFont="1" applyBorder="1" applyAlignment="1">
      <alignment vertical="center"/>
    </xf>
    <xf numFmtId="0" fontId="13" fillId="0" borderId="38" xfId="0" applyFont="1" applyBorder="1" applyAlignment="1">
      <alignment horizontal="right" vertical="center"/>
    </xf>
  </cellXfs>
  <cellStyles count="1">
    <cellStyle name="標準" xfId="0" builtinId="0"/>
  </cellStyles>
  <dxfs count="1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66FF99"/>
      <color rgb="FFFF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000"/>
  <sheetViews>
    <sheetView workbookViewId="0">
      <selection activeCell="M2" sqref="M2"/>
    </sheetView>
  </sheetViews>
  <sheetFormatPr defaultColWidth="12.6328125" defaultRowHeight="15" customHeight="1"/>
  <cols>
    <col min="1" max="1" width="10.453125" customWidth="1"/>
    <col min="2" max="2" width="7.6328125" customWidth="1"/>
    <col min="3" max="3" width="7.6328125" style="1" customWidth="1"/>
    <col min="4" max="6" width="7.6328125" customWidth="1"/>
    <col min="7" max="7" width="7.6328125" style="1" customWidth="1"/>
    <col min="8" max="9" width="7.6328125" customWidth="1"/>
    <col min="10" max="10" width="22" style="1" customWidth="1"/>
    <col min="11" max="29" width="7.6328125" customWidth="1"/>
  </cols>
  <sheetData>
    <row r="1" spans="1:16" ht="13.5" customHeight="1">
      <c r="A1" s="41" t="s">
        <v>27</v>
      </c>
      <c r="B1" s="41" t="s">
        <v>28</v>
      </c>
      <c r="C1" s="41" t="s">
        <v>29</v>
      </c>
      <c r="D1" s="41" t="s">
        <v>30</v>
      </c>
      <c r="E1" s="41" t="s">
        <v>31</v>
      </c>
      <c r="F1" s="41" t="s">
        <v>32</v>
      </c>
      <c r="G1" s="41" t="s">
        <v>33</v>
      </c>
      <c r="H1" s="41" t="s">
        <v>34</v>
      </c>
      <c r="I1" s="42" t="s">
        <v>35</v>
      </c>
      <c r="J1" s="43" t="s">
        <v>63</v>
      </c>
      <c r="K1" s="43" t="s">
        <v>60</v>
      </c>
      <c r="L1" s="43" t="s">
        <v>61</v>
      </c>
      <c r="M1" s="43" t="s">
        <v>62</v>
      </c>
    </row>
    <row r="2" spans="1:16" ht="13.5" customHeight="1">
      <c r="A2" s="44">
        <f>'エントリー(1)'!$B$12</f>
        <v>0</v>
      </c>
      <c r="B2" s="44">
        <f>'エントリー(1)'!$B$6</f>
        <v>0</v>
      </c>
      <c r="C2" s="44">
        <f>'エントリー(1)'!$B$8</f>
        <v>0</v>
      </c>
      <c r="D2" s="44">
        <f>'エントリー(1)'!$E$7</f>
        <v>0</v>
      </c>
      <c r="E2" s="44"/>
      <c r="F2" s="44">
        <f>'エントリー(1)'!$B$11</f>
        <v>0</v>
      </c>
      <c r="G2" s="44"/>
      <c r="H2" s="44">
        <f>'エントリー(1)'!$E$11</f>
        <v>0</v>
      </c>
      <c r="I2" s="44">
        <f>'エントリー(1)'!$E$12</f>
        <v>0</v>
      </c>
      <c r="J2" s="46" t="str">
        <f>'エントリー(1)'!$B$13</f>
        <v>-----</v>
      </c>
      <c r="K2" s="47" t="str">
        <f>IF(COUNTIF($J2,"*"&amp;K$1&amp;"*"),"O","")</f>
        <v/>
      </c>
      <c r="L2" s="47" t="str">
        <f t="shared" ref="L2:M2" si="0">IF(COUNTIF($J2,"*"&amp;L$1&amp;"*"),"O","")</f>
        <v/>
      </c>
      <c r="M2" s="47" t="str">
        <f t="shared" si="0"/>
        <v/>
      </c>
    </row>
    <row r="3" spans="1:16" ht="13.5" customHeight="1">
      <c r="A3" s="44">
        <f>'エントリー(1)'!$B$17</f>
        <v>0</v>
      </c>
      <c r="B3" s="44">
        <f>'エントリー(1)'!$B$6</f>
        <v>0</v>
      </c>
      <c r="C3" s="44">
        <f>'エントリー(1)'!$B$8</f>
        <v>0</v>
      </c>
      <c r="D3" s="44">
        <f>'エントリー(1)'!$E$7</f>
        <v>0</v>
      </c>
      <c r="E3" s="44"/>
      <c r="F3" s="44">
        <f>'エントリー(1)'!$B$16</f>
        <v>0</v>
      </c>
      <c r="G3" s="44"/>
      <c r="H3" s="44">
        <f>'エントリー(1)'!$E$16</f>
        <v>0</v>
      </c>
      <c r="I3" s="44">
        <f>'エントリー(1)'!$E$17</f>
        <v>0</v>
      </c>
      <c r="J3" s="46" t="str">
        <f>'エントリー(1)'!$B$18</f>
        <v>出場種目を選択してください</v>
      </c>
      <c r="K3" s="47"/>
      <c r="L3" s="47"/>
      <c r="M3" s="47"/>
    </row>
    <row r="4" spans="1:16" ht="13.5" customHeight="1">
      <c r="A4" s="44">
        <f>'エントリー(1)'!$B$22</f>
        <v>0</v>
      </c>
      <c r="B4" s="44">
        <f>'エントリー(1)'!$B$6</f>
        <v>0</v>
      </c>
      <c r="C4" s="44">
        <f>'エントリー(1)'!$B$8</f>
        <v>0</v>
      </c>
      <c r="D4" s="44">
        <f>'エントリー(1)'!$E$7</f>
        <v>0</v>
      </c>
      <c r="E4" s="44"/>
      <c r="F4" s="44">
        <f>'エントリー(1)'!$B$21</f>
        <v>0</v>
      </c>
      <c r="G4" s="44"/>
      <c r="H4" s="44">
        <f>'エントリー(1)'!$E$21</f>
        <v>0</v>
      </c>
      <c r="I4" s="44">
        <f>'エントリー(1)'!$E$22</f>
        <v>0</v>
      </c>
      <c r="J4" s="46" t="str">
        <f>'エントリー(1)'!$B$23</f>
        <v>出場種目を選択してください</v>
      </c>
      <c r="K4" s="47"/>
      <c r="L4" s="47"/>
      <c r="M4" s="47"/>
    </row>
    <row r="5" spans="1:16" ht="13.5" customHeight="1">
      <c r="A5" s="44">
        <f>'エントリー(1)'!$B$27</f>
        <v>0</v>
      </c>
      <c r="B5" s="44">
        <f>'エントリー(1)'!$B$6</f>
        <v>0</v>
      </c>
      <c r="C5" s="44">
        <f>'エントリー(1)'!$B$8</f>
        <v>0</v>
      </c>
      <c r="D5" s="44">
        <f>'エントリー(1)'!$E$7</f>
        <v>0</v>
      </c>
      <c r="E5" s="44"/>
      <c r="F5" s="44">
        <f>'エントリー(1)'!$B$26</f>
        <v>0</v>
      </c>
      <c r="G5" s="44"/>
      <c r="H5" s="44">
        <f>'エントリー(1)'!$E$26</f>
        <v>0</v>
      </c>
      <c r="I5" s="44">
        <f>'エントリー(1)'!$E$27</f>
        <v>0</v>
      </c>
      <c r="J5" s="46" t="str">
        <f>'エントリー(1)'!$B$28</f>
        <v>出場種目を選択してください</v>
      </c>
      <c r="K5" s="47"/>
      <c r="L5" s="47"/>
      <c r="M5" s="47"/>
    </row>
    <row r="6" spans="1:16" ht="13.5" customHeight="1">
      <c r="A6" s="45">
        <f>'エントリー(2)'!$B$12</f>
        <v>0</v>
      </c>
      <c r="B6" s="45">
        <f>'エントリー(2)'!$B$6</f>
        <v>0</v>
      </c>
      <c r="C6" s="45">
        <f>'エントリー(2)'!$B$8</f>
        <v>0</v>
      </c>
      <c r="D6" s="45">
        <f>'エントリー(2)'!$E$7</f>
        <v>0</v>
      </c>
      <c r="E6" s="45"/>
      <c r="F6" s="45">
        <f>'エントリー(2)'!$B$11</f>
        <v>0</v>
      </c>
      <c r="G6" s="45"/>
      <c r="H6" s="45">
        <f>'エントリー(2)'!$E$11</f>
        <v>0</v>
      </c>
      <c r="I6" s="45">
        <f>'エントリー(2)'!$E$12</f>
        <v>0</v>
      </c>
      <c r="J6" s="45" t="str">
        <f>'エントリー(2)'!$B$13</f>
        <v>-----</v>
      </c>
      <c r="K6" s="48"/>
      <c r="L6" s="48"/>
      <c r="M6" s="48"/>
    </row>
    <row r="7" spans="1:16" ht="13.5" customHeight="1">
      <c r="A7" s="45">
        <f>'エントリー(2)'!$B$17</f>
        <v>0</v>
      </c>
      <c r="B7" s="45">
        <f>'エントリー(2)'!$B$6</f>
        <v>0</v>
      </c>
      <c r="C7" s="45">
        <f>'エントリー(2)'!$B$8</f>
        <v>0</v>
      </c>
      <c r="D7" s="45">
        <f>'エントリー(2)'!$E$7</f>
        <v>0</v>
      </c>
      <c r="E7" s="45"/>
      <c r="F7" s="45">
        <f>'エントリー(2)'!$B$16</f>
        <v>0</v>
      </c>
      <c r="G7" s="45"/>
      <c r="H7" s="45">
        <f>'エントリー(2)'!$E$16</f>
        <v>0</v>
      </c>
      <c r="I7" s="45">
        <f>'エントリー(2)'!$E$17</f>
        <v>0</v>
      </c>
      <c r="J7" s="45" t="str">
        <f>'エントリー(2)'!$B$18</f>
        <v>出場種目を選択してください</v>
      </c>
      <c r="K7" s="48"/>
      <c r="L7" s="48"/>
      <c r="M7" s="48"/>
    </row>
    <row r="8" spans="1:16" ht="13.5" customHeight="1">
      <c r="A8" s="45">
        <f>'エントリー(2)'!$B$22</f>
        <v>0</v>
      </c>
      <c r="B8" s="45">
        <f>'エントリー(2)'!$B$6</f>
        <v>0</v>
      </c>
      <c r="C8" s="45">
        <f>'エントリー(2)'!$B$8</f>
        <v>0</v>
      </c>
      <c r="D8" s="45">
        <f>'エントリー(2)'!$E$7</f>
        <v>0</v>
      </c>
      <c r="E8" s="45"/>
      <c r="F8" s="45">
        <f>'エントリー(2)'!$B$21</f>
        <v>0</v>
      </c>
      <c r="G8" s="45"/>
      <c r="H8" s="45">
        <f>'エントリー(2)'!$E$21</f>
        <v>0</v>
      </c>
      <c r="I8" s="45">
        <f>'エントリー(2)'!$E$22</f>
        <v>0</v>
      </c>
      <c r="J8" s="45" t="str">
        <f>'エントリー(2)'!$B$23</f>
        <v>出場種目を選択してください</v>
      </c>
      <c r="K8" s="48"/>
      <c r="L8" s="48"/>
      <c r="M8" s="48"/>
    </row>
    <row r="9" spans="1:16" ht="13.5" customHeight="1">
      <c r="A9" s="45">
        <f>'エントリー(2)'!$B$27</f>
        <v>0</v>
      </c>
      <c r="B9" s="45">
        <f>'エントリー(2)'!$B$6</f>
        <v>0</v>
      </c>
      <c r="C9" s="45">
        <f>'エントリー(2)'!$B$8</f>
        <v>0</v>
      </c>
      <c r="D9" s="45">
        <f>'エントリー(2)'!$E$7</f>
        <v>0</v>
      </c>
      <c r="E9" s="45"/>
      <c r="F9" s="45">
        <f>'エントリー(2)'!$B$26</f>
        <v>0</v>
      </c>
      <c r="G9" s="45"/>
      <c r="H9" s="45">
        <f>'エントリー(2)'!$E$26</f>
        <v>0</v>
      </c>
      <c r="I9" s="45">
        <f>'エントリー(2)'!$E$27</f>
        <v>0</v>
      </c>
      <c r="J9" s="45" t="str">
        <f>'エントリー(2)'!$B$28</f>
        <v>出場種目を選択してください</v>
      </c>
      <c r="K9" s="48"/>
      <c r="L9" s="48"/>
      <c r="M9" s="48"/>
    </row>
    <row r="10" spans="1:16" ht="13.5" customHeight="1">
      <c r="A10" s="44">
        <f>'エントリー(3)'!$B$12</f>
        <v>0</v>
      </c>
      <c r="B10" s="44">
        <f>'エントリー(3)'!$B$6</f>
        <v>0</v>
      </c>
      <c r="C10" s="44">
        <f>'エントリー(3)'!$B$8</f>
        <v>0</v>
      </c>
      <c r="D10" s="44">
        <f>'エントリー(3)'!$E$7</f>
        <v>0</v>
      </c>
      <c r="E10" s="44"/>
      <c r="F10" s="44">
        <f>'エントリー(3)'!$B$11</f>
        <v>0</v>
      </c>
      <c r="G10" s="44"/>
      <c r="H10" s="44">
        <f>'エントリー(3)'!$E$11</f>
        <v>0</v>
      </c>
      <c r="I10" s="44">
        <f>'エントリー(3)'!$E$12</f>
        <v>0</v>
      </c>
      <c r="J10" s="46" t="str">
        <f>'エントリー(3)'!$B$13</f>
        <v>-----</v>
      </c>
      <c r="K10" s="47"/>
      <c r="L10" s="47"/>
      <c r="M10" s="47"/>
      <c r="N10" s="1"/>
      <c r="O10" s="1"/>
      <c r="P10" s="1"/>
    </row>
    <row r="11" spans="1:16" ht="13.5" customHeight="1">
      <c r="A11" s="44">
        <f>'エントリー(3)'!$B$17</f>
        <v>0</v>
      </c>
      <c r="B11" s="44">
        <f>'エントリー(3)'!$B$6</f>
        <v>0</v>
      </c>
      <c r="C11" s="44">
        <f>'エントリー(3)'!$B$8</f>
        <v>0</v>
      </c>
      <c r="D11" s="44">
        <f>'エントリー(3)'!$E$7</f>
        <v>0</v>
      </c>
      <c r="E11" s="44"/>
      <c r="F11" s="44">
        <f>'エントリー(3)'!$B$16</f>
        <v>0</v>
      </c>
      <c r="G11" s="44"/>
      <c r="H11" s="44">
        <f>'エントリー(3)'!$E$16</f>
        <v>0</v>
      </c>
      <c r="I11" s="44">
        <f>'エントリー(3)'!$E$17</f>
        <v>0</v>
      </c>
      <c r="J11" s="46" t="str">
        <f>'エントリー(3)'!$B$18</f>
        <v>出場種目を選択してください</v>
      </c>
      <c r="K11" s="47"/>
      <c r="L11" s="47"/>
      <c r="M11" s="47"/>
      <c r="N11" s="1"/>
      <c r="O11" s="1"/>
      <c r="P11" s="1"/>
    </row>
    <row r="12" spans="1:16" ht="13.5" customHeight="1">
      <c r="A12" s="44">
        <f>'エントリー(3)'!$B$22</f>
        <v>0</v>
      </c>
      <c r="B12" s="44">
        <f>'エントリー(3)'!$B$6</f>
        <v>0</v>
      </c>
      <c r="C12" s="44">
        <f>'エントリー(3)'!$B$8</f>
        <v>0</v>
      </c>
      <c r="D12" s="44">
        <f>'エントリー(3)'!$E$7</f>
        <v>0</v>
      </c>
      <c r="E12" s="44"/>
      <c r="F12" s="44">
        <f>'エントリー(3)'!$B$21</f>
        <v>0</v>
      </c>
      <c r="G12" s="44"/>
      <c r="H12" s="44">
        <f>'エントリー(3)'!$E$21</f>
        <v>0</v>
      </c>
      <c r="I12" s="44">
        <f>'エントリー(3)'!$E$22</f>
        <v>0</v>
      </c>
      <c r="J12" s="46" t="str">
        <f>'エントリー(3)'!$B$23</f>
        <v>出場種目を選択してください</v>
      </c>
      <c r="K12" s="47"/>
      <c r="L12" s="47"/>
      <c r="M12" s="47"/>
      <c r="N12" s="1"/>
      <c r="O12" s="1"/>
      <c r="P12" s="1"/>
    </row>
    <row r="13" spans="1:16" ht="13.5" customHeight="1">
      <c r="A13" s="44">
        <f>'エントリー(3)'!$B$27</f>
        <v>0</v>
      </c>
      <c r="B13" s="44">
        <f>'エントリー(3)'!$B$6</f>
        <v>0</v>
      </c>
      <c r="C13" s="44">
        <f>'エントリー(3)'!$B$8</f>
        <v>0</v>
      </c>
      <c r="D13" s="44">
        <f>'エントリー(3)'!$E$7</f>
        <v>0</v>
      </c>
      <c r="E13" s="44"/>
      <c r="F13" s="44">
        <f>'エントリー(3)'!$B$26</f>
        <v>0</v>
      </c>
      <c r="G13" s="44"/>
      <c r="H13" s="44">
        <f>'エントリー(3)'!$E$26</f>
        <v>0</v>
      </c>
      <c r="I13" s="44">
        <f>'エントリー(3)'!$E$27</f>
        <v>0</v>
      </c>
      <c r="J13" s="46" t="str">
        <f>'エントリー(3)'!$B$28</f>
        <v>出場種目を選択してください</v>
      </c>
      <c r="K13" s="47"/>
      <c r="L13" s="47"/>
      <c r="M13" s="47"/>
      <c r="N13" s="1"/>
      <c r="O13" s="1"/>
      <c r="P13" s="1"/>
    </row>
    <row r="14" spans="1:16" ht="13.5" customHeight="1">
      <c r="A14" s="45">
        <f>'エントリー(4)'!$B$12</f>
        <v>0</v>
      </c>
      <c r="B14" s="45">
        <f>'エントリー(4)'!$B$6</f>
        <v>0</v>
      </c>
      <c r="C14" s="45">
        <f>'エントリー(4)'!$B$8</f>
        <v>0</v>
      </c>
      <c r="D14" s="45">
        <f>'エントリー(4)'!$E$7</f>
        <v>0</v>
      </c>
      <c r="E14" s="45"/>
      <c r="F14" s="45">
        <f>'エントリー(4)'!$B$11</f>
        <v>0</v>
      </c>
      <c r="G14" s="45"/>
      <c r="H14" s="45">
        <f>'エントリー(4)'!$E$11</f>
        <v>0</v>
      </c>
      <c r="I14" s="45">
        <f>'エントリー(4)'!$E$12</f>
        <v>0</v>
      </c>
      <c r="J14" s="45" t="str">
        <f>'エントリー(4)'!$B$13</f>
        <v>-----</v>
      </c>
      <c r="K14" s="48"/>
      <c r="L14" s="48"/>
      <c r="M14" s="48"/>
      <c r="N14" s="1"/>
      <c r="O14" s="1"/>
      <c r="P14" s="1"/>
    </row>
    <row r="15" spans="1:16" ht="13.5" customHeight="1">
      <c r="A15" s="45">
        <f>'エントリー(4)'!$B$17</f>
        <v>0</v>
      </c>
      <c r="B15" s="45">
        <f>'エントリー(4)'!$B$6</f>
        <v>0</v>
      </c>
      <c r="C15" s="45">
        <f>'エントリー(4)'!$B$8</f>
        <v>0</v>
      </c>
      <c r="D15" s="45">
        <f>'エントリー(4)'!$E$7</f>
        <v>0</v>
      </c>
      <c r="E15" s="45"/>
      <c r="F15" s="45">
        <f>'エントリー(4)'!$B$16</f>
        <v>0</v>
      </c>
      <c r="G15" s="45"/>
      <c r="H15" s="45">
        <f>'エントリー(4)'!$E$16</f>
        <v>0</v>
      </c>
      <c r="I15" s="45">
        <f>'エントリー(4)'!$E$17</f>
        <v>0</v>
      </c>
      <c r="J15" s="45" t="str">
        <f>'エントリー(4)'!$B$18</f>
        <v>出場種目を選択してください</v>
      </c>
      <c r="K15" s="48"/>
      <c r="L15" s="48"/>
      <c r="M15" s="48"/>
      <c r="N15" s="1"/>
      <c r="O15" s="1"/>
      <c r="P15" s="1"/>
    </row>
    <row r="16" spans="1:16" ht="13.5" customHeight="1">
      <c r="A16" s="45">
        <f>'エントリー(4)'!$B$22</f>
        <v>0</v>
      </c>
      <c r="B16" s="45">
        <f>'エントリー(4)'!$B$6</f>
        <v>0</v>
      </c>
      <c r="C16" s="45">
        <f>'エントリー(4)'!$B$8</f>
        <v>0</v>
      </c>
      <c r="D16" s="45">
        <f>'エントリー(4)'!$E$7</f>
        <v>0</v>
      </c>
      <c r="E16" s="45"/>
      <c r="F16" s="45">
        <f>'エントリー(4)'!$B$21</f>
        <v>0</v>
      </c>
      <c r="G16" s="45"/>
      <c r="H16" s="45">
        <f>'エントリー(4)'!$E$21</f>
        <v>0</v>
      </c>
      <c r="I16" s="45">
        <f>'エントリー(4)'!$E$22</f>
        <v>0</v>
      </c>
      <c r="J16" s="45" t="str">
        <f>'エントリー(4)'!$B$23</f>
        <v>出場種目を選択してください</v>
      </c>
      <c r="K16" s="48"/>
      <c r="L16" s="48"/>
      <c r="M16" s="48"/>
      <c r="N16" s="1"/>
      <c r="O16" s="1"/>
      <c r="P16" s="1"/>
    </row>
    <row r="17" spans="1:16" ht="13.5" customHeight="1">
      <c r="A17" s="45">
        <f>'エントリー(4)'!$B$27</f>
        <v>0</v>
      </c>
      <c r="B17" s="45">
        <f>'エントリー(4)'!$B$6</f>
        <v>0</v>
      </c>
      <c r="C17" s="45">
        <f>'エントリー(4)'!$B$8</f>
        <v>0</v>
      </c>
      <c r="D17" s="45">
        <f>'エントリー(4)'!$E$7</f>
        <v>0</v>
      </c>
      <c r="E17" s="45"/>
      <c r="F17" s="45">
        <f>'エントリー(4)'!$B$26</f>
        <v>0</v>
      </c>
      <c r="G17" s="45"/>
      <c r="H17" s="45">
        <f>'エントリー(4)'!$E$26</f>
        <v>0</v>
      </c>
      <c r="I17" s="45">
        <f>'エントリー(4)'!$E$27</f>
        <v>0</v>
      </c>
      <c r="J17" s="45" t="str">
        <f>'エントリー(4)'!$B$28</f>
        <v>出場種目を選択してください</v>
      </c>
      <c r="K17" s="48"/>
      <c r="L17" s="48"/>
      <c r="M17" s="48"/>
      <c r="N17" s="1"/>
      <c r="O17" s="1"/>
      <c r="P17" s="1"/>
    </row>
    <row r="18" spans="1:16" ht="13.5" customHeight="1">
      <c r="A18" s="44">
        <f>'エントリー(5)'!$B$12</f>
        <v>0</v>
      </c>
      <c r="B18" s="44">
        <f>'エントリー(5)'!$B$6</f>
        <v>0</v>
      </c>
      <c r="C18" s="44">
        <f>'エントリー(5)'!$B$8</f>
        <v>0</v>
      </c>
      <c r="D18" s="44">
        <f>'エントリー(5)'!$E$7</f>
        <v>0</v>
      </c>
      <c r="E18" s="44"/>
      <c r="F18" s="44">
        <f>'エントリー(5)'!$B$11</f>
        <v>0</v>
      </c>
      <c r="G18" s="44"/>
      <c r="H18" s="44">
        <f>'エントリー(5)'!$E$11</f>
        <v>0</v>
      </c>
      <c r="I18" s="44">
        <f>'エントリー(5)'!$E$12</f>
        <v>0</v>
      </c>
      <c r="J18" s="46" t="str">
        <f>'エントリー(5)'!$B$13</f>
        <v>-----</v>
      </c>
      <c r="K18" s="47"/>
      <c r="L18" s="47"/>
      <c r="M18" s="47"/>
      <c r="N18" s="1"/>
      <c r="O18" s="1"/>
      <c r="P18" s="1"/>
    </row>
    <row r="19" spans="1:16" ht="13.5" customHeight="1">
      <c r="A19" s="44">
        <f>'エントリー(5)'!$B$17</f>
        <v>0</v>
      </c>
      <c r="B19" s="44">
        <f>'エントリー(5)'!$B$6</f>
        <v>0</v>
      </c>
      <c r="C19" s="44">
        <f>'エントリー(5)'!$B$8</f>
        <v>0</v>
      </c>
      <c r="D19" s="44">
        <f>'エントリー(5)'!$E$7</f>
        <v>0</v>
      </c>
      <c r="E19" s="44"/>
      <c r="F19" s="44">
        <f>'エントリー(5)'!$B$16</f>
        <v>0</v>
      </c>
      <c r="G19" s="44"/>
      <c r="H19" s="44">
        <f>'エントリー(5)'!$E$16</f>
        <v>0</v>
      </c>
      <c r="I19" s="44">
        <f>'エントリー(5)'!$E$17</f>
        <v>0</v>
      </c>
      <c r="J19" s="46" t="str">
        <f>'エントリー(5)'!$B$18</f>
        <v>出場種目を選択してください</v>
      </c>
      <c r="K19" s="47"/>
      <c r="L19" s="47"/>
      <c r="M19" s="47"/>
      <c r="N19" s="1"/>
      <c r="O19" s="1"/>
      <c r="P19" s="1"/>
    </row>
    <row r="20" spans="1:16" ht="13.5" customHeight="1">
      <c r="A20" s="44">
        <f>'エントリー(5)'!$B$22</f>
        <v>0</v>
      </c>
      <c r="B20" s="44">
        <f>'エントリー(5)'!$B$6</f>
        <v>0</v>
      </c>
      <c r="C20" s="44">
        <f>'エントリー(5)'!$B$8</f>
        <v>0</v>
      </c>
      <c r="D20" s="44">
        <f>'エントリー(5)'!$E$7</f>
        <v>0</v>
      </c>
      <c r="E20" s="44"/>
      <c r="F20" s="44">
        <f>'エントリー(5)'!$B$21</f>
        <v>0</v>
      </c>
      <c r="G20" s="44"/>
      <c r="H20" s="44">
        <f>'エントリー(5)'!$E$21</f>
        <v>0</v>
      </c>
      <c r="I20" s="44">
        <f>'エントリー(5)'!$E$22</f>
        <v>0</v>
      </c>
      <c r="J20" s="46" t="str">
        <f>'エントリー(5)'!$B$23</f>
        <v>出場種目を選択してください</v>
      </c>
      <c r="K20" s="47"/>
      <c r="L20" s="47"/>
      <c r="M20" s="47"/>
      <c r="N20" s="1"/>
      <c r="O20" s="1"/>
      <c r="P20" s="1"/>
    </row>
    <row r="21" spans="1:16" ht="13.5" customHeight="1">
      <c r="A21" s="44">
        <f>'エントリー(5)'!$B$27</f>
        <v>0</v>
      </c>
      <c r="B21" s="44">
        <f>'エントリー(5)'!$B$6</f>
        <v>0</v>
      </c>
      <c r="C21" s="44">
        <f>'エントリー(5)'!$B$8</f>
        <v>0</v>
      </c>
      <c r="D21" s="44">
        <f>'エントリー(5)'!$E$7</f>
        <v>0</v>
      </c>
      <c r="E21" s="44"/>
      <c r="F21" s="44">
        <f>'エントリー(5)'!$B$26</f>
        <v>0</v>
      </c>
      <c r="G21" s="44"/>
      <c r="H21" s="44">
        <f>'エントリー(5)'!$E$26</f>
        <v>0</v>
      </c>
      <c r="I21" s="44">
        <f>'エントリー(5)'!$E$27</f>
        <v>0</v>
      </c>
      <c r="J21" s="46" t="str">
        <f>'エントリー(5)'!$B$28</f>
        <v>出場種目を選択してください</v>
      </c>
      <c r="K21" s="47"/>
      <c r="L21" s="47"/>
      <c r="M21" s="47"/>
      <c r="N21" s="1"/>
      <c r="O21" s="1"/>
      <c r="P21" s="1"/>
    </row>
    <row r="22" spans="1:16" ht="13.5" customHeight="1">
      <c r="A22" s="45">
        <f>'エントリー(6)'!$B$12</f>
        <v>0</v>
      </c>
      <c r="B22" s="45">
        <f>'エントリー(6)'!$B$6</f>
        <v>0</v>
      </c>
      <c r="C22" s="45">
        <f>'エントリー(6)'!$B$8</f>
        <v>0</v>
      </c>
      <c r="D22" s="45">
        <f>'エントリー(6)'!$E$7</f>
        <v>0</v>
      </c>
      <c r="E22" s="45"/>
      <c r="F22" s="45">
        <f>'エントリー(6)'!$B$11</f>
        <v>0</v>
      </c>
      <c r="G22" s="45"/>
      <c r="H22" s="45">
        <f>'エントリー(6)'!$E$11</f>
        <v>0</v>
      </c>
      <c r="I22" s="45">
        <f>'エントリー(6)'!$E$12</f>
        <v>0</v>
      </c>
      <c r="J22" s="45" t="str">
        <f>'エントリー(6)'!$B$13</f>
        <v>-----</v>
      </c>
      <c r="K22" s="48"/>
      <c r="L22" s="48"/>
      <c r="M22" s="48"/>
      <c r="N22" s="1"/>
      <c r="O22" s="1"/>
      <c r="P22" s="1"/>
    </row>
    <row r="23" spans="1:16" ht="13.5" customHeight="1">
      <c r="A23" s="45">
        <f>'エントリー(6)'!$B$17</f>
        <v>0</v>
      </c>
      <c r="B23" s="45">
        <f>'エントリー(6)'!$B$6</f>
        <v>0</v>
      </c>
      <c r="C23" s="45">
        <f>'エントリー(6)'!$B$8</f>
        <v>0</v>
      </c>
      <c r="D23" s="45">
        <f>'エントリー(6)'!$E$7</f>
        <v>0</v>
      </c>
      <c r="E23" s="45"/>
      <c r="F23" s="45">
        <f>'エントリー(6)'!$B$16</f>
        <v>0</v>
      </c>
      <c r="G23" s="45"/>
      <c r="H23" s="45">
        <f>'エントリー(6)'!$E$16</f>
        <v>0</v>
      </c>
      <c r="I23" s="45">
        <f>'エントリー(6)'!$E$17</f>
        <v>0</v>
      </c>
      <c r="J23" s="45" t="str">
        <f>'エントリー(6)'!$B$18</f>
        <v>出場種目を選択してください</v>
      </c>
      <c r="K23" s="48"/>
      <c r="L23" s="48"/>
      <c r="M23" s="48"/>
      <c r="N23" s="1"/>
      <c r="O23" s="1"/>
      <c r="P23" s="1"/>
    </row>
    <row r="24" spans="1:16" ht="13.5" customHeight="1">
      <c r="A24" s="45">
        <f>'エントリー(6)'!$B$22</f>
        <v>0</v>
      </c>
      <c r="B24" s="45">
        <f>'エントリー(6)'!$B$6</f>
        <v>0</v>
      </c>
      <c r="C24" s="45">
        <f>'エントリー(6)'!$B$8</f>
        <v>0</v>
      </c>
      <c r="D24" s="45">
        <f>'エントリー(6)'!$E$7</f>
        <v>0</v>
      </c>
      <c r="E24" s="45"/>
      <c r="F24" s="45">
        <f>'エントリー(6)'!$B$21</f>
        <v>0</v>
      </c>
      <c r="G24" s="45"/>
      <c r="H24" s="45">
        <f>'エントリー(6)'!$E$21</f>
        <v>0</v>
      </c>
      <c r="I24" s="45">
        <f>'エントリー(6)'!$E$22</f>
        <v>0</v>
      </c>
      <c r="J24" s="45" t="str">
        <f>'エントリー(6)'!$B$23</f>
        <v>出場種目を選択してください</v>
      </c>
      <c r="K24" s="48"/>
      <c r="L24" s="48"/>
      <c r="M24" s="48"/>
      <c r="N24" s="1"/>
      <c r="O24" s="1"/>
      <c r="P24" s="1"/>
    </row>
    <row r="25" spans="1:16" ht="13.5" customHeight="1">
      <c r="A25" s="45">
        <f>'エントリー(6)'!$B$27</f>
        <v>0</v>
      </c>
      <c r="B25" s="45">
        <f>'エントリー(6)'!$B$6</f>
        <v>0</v>
      </c>
      <c r="C25" s="45">
        <f>'エントリー(6)'!$B$8</f>
        <v>0</v>
      </c>
      <c r="D25" s="45">
        <f>'エントリー(6)'!$E$7</f>
        <v>0</v>
      </c>
      <c r="E25" s="45"/>
      <c r="F25" s="45">
        <f>'エントリー(6)'!$B$26</f>
        <v>0</v>
      </c>
      <c r="G25" s="45"/>
      <c r="H25" s="45">
        <f>'エントリー(6)'!$E$26</f>
        <v>0</v>
      </c>
      <c r="I25" s="45">
        <f>'エントリー(6)'!$E$27</f>
        <v>0</v>
      </c>
      <c r="J25" s="45" t="str">
        <f>'エントリー(6)'!$B$28</f>
        <v>出場種目を選択してください</v>
      </c>
      <c r="K25" s="48"/>
      <c r="L25" s="48"/>
      <c r="M25" s="48"/>
    </row>
    <row r="26" spans="1:16" ht="13.5" customHeight="1">
      <c r="A26" s="44">
        <f>'エントリー(7)'!$B$12</f>
        <v>0</v>
      </c>
      <c r="B26" s="44">
        <f>'エントリー(7)'!$B$6</f>
        <v>0</v>
      </c>
      <c r="C26" s="44">
        <f>'エントリー(7)'!$B$8</f>
        <v>0</v>
      </c>
      <c r="D26" s="44">
        <f>'エントリー(7)'!$E$7</f>
        <v>0</v>
      </c>
      <c r="E26" s="44"/>
      <c r="F26" s="44">
        <f>'エントリー(7)'!$B$11</f>
        <v>0</v>
      </c>
      <c r="G26" s="44"/>
      <c r="H26" s="44">
        <f>'エントリー(7)'!$E$11</f>
        <v>0</v>
      </c>
      <c r="I26" s="44">
        <f>'エントリー(7)'!$E$12</f>
        <v>0</v>
      </c>
      <c r="J26" s="46" t="str">
        <f>'エントリー(7)'!$B$13</f>
        <v>-----</v>
      </c>
      <c r="K26" s="47"/>
      <c r="L26" s="47"/>
      <c r="M26" s="47"/>
    </row>
    <row r="27" spans="1:16" ht="13.5" customHeight="1">
      <c r="A27" s="44">
        <f>'エントリー(7)'!$B$17</f>
        <v>0</v>
      </c>
      <c r="B27" s="44">
        <f>'エントリー(7)'!$B$6</f>
        <v>0</v>
      </c>
      <c r="C27" s="44">
        <f>'エントリー(7)'!$B$8</f>
        <v>0</v>
      </c>
      <c r="D27" s="44">
        <f>'エントリー(7)'!$E$7</f>
        <v>0</v>
      </c>
      <c r="E27" s="44"/>
      <c r="F27" s="44">
        <f>'エントリー(7)'!$B$16</f>
        <v>0</v>
      </c>
      <c r="G27" s="44"/>
      <c r="H27" s="44">
        <f>'エントリー(7)'!$E$16</f>
        <v>0</v>
      </c>
      <c r="I27" s="44">
        <f>'エントリー(7)'!$E$17</f>
        <v>0</v>
      </c>
      <c r="J27" s="46" t="str">
        <f>'エントリー(7)'!$B$18</f>
        <v>出場種目を選択してください</v>
      </c>
      <c r="K27" s="47"/>
      <c r="L27" s="47"/>
      <c r="M27" s="47"/>
    </row>
    <row r="28" spans="1:16" ht="13.5" customHeight="1">
      <c r="A28" s="44">
        <f>'エントリー(7)'!$B$22</f>
        <v>0</v>
      </c>
      <c r="B28" s="44">
        <f>'エントリー(7)'!$B$6</f>
        <v>0</v>
      </c>
      <c r="C28" s="44">
        <f>'エントリー(7)'!$B$8</f>
        <v>0</v>
      </c>
      <c r="D28" s="44">
        <f>'エントリー(7)'!$E$7</f>
        <v>0</v>
      </c>
      <c r="E28" s="44"/>
      <c r="F28" s="44">
        <f>'エントリー(7)'!$B$21</f>
        <v>0</v>
      </c>
      <c r="G28" s="44"/>
      <c r="H28" s="44">
        <f>'エントリー(7)'!$E$21</f>
        <v>0</v>
      </c>
      <c r="I28" s="44">
        <f>'エントリー(7)'!$E$22</f>
        <v>0</v>
      </c>
      <c r="J28" s="46" t="str">
        <f>'エントリー(7)'!$B$23</f>
        <v>出場種目を選択してください</v>
      </c>
      <c r="K28" s="47"/>
      <c r="L28" s="47"/>
      <c r="M28" s="47"/>
    </row>
    <row r="29" spans="1:16" ht="13.5" customHeight="1">
      <c r="A29" s="44">
        <f>'エントリー(7)'!$B$27</f>
        <v>0</v>
      </c>
      <c r="B29" s="44">
        <f>'エントリー(7)'!$B$6</f>
        <v>0</v>
      </c>
      <c r="C29" s="44">
        <f>'エントリー(7)'!$B$8</f>
        <v>0</v>
      </c>
      <c r="D29" s="44">
        <f>'エントリー(7)'!$E$7</f>
        <v>0</v>
      </c>
      <c r="E29" s="44"/>
      <c r="F29" s="44">
        <f>'エントリー(7)'!$B$26</f>
        <v>0</v>
      </c>
      <c r="G29" s="44"/>
      <c r="H29" s="44">
        <f>'エントリー(7)'!$E$26</f>
        <v>0</v>
      </c>
      <c r="I29" s="44">
        <f>'エントリー(7)'!$E$27</f>
        <v>0</v>
      </c>
      <c r="J29" s="46" t="str">
        <f>'エントリー(7)'!$B$28</f>
        <v>出場種目を選択してください</v>
      </c>
      <c r="K29" s="47"/>
      <c r="L29" s="47"/>
      <c r="M29" s="47"/>
    </row>
    <row r="30" spans="1:16" ht="13.5" customHeight="1">
      <c r="A30" s="45">
        <f>'エントリー(8)'!$B$12</f>
        <v>0</v>
      </c>
      <c r="B30" s="45">
        <f>'エントリー(8)'!$B$6</f>
        <v>0</v>
      </c>
      <c r="C30" s="45">
        <f>'エントリー(8)'!$B$8</f>
        <v>0</v>
      </c>
      <c r="D30" s="45">
        <f>'エントリー(8)'!$E$7</f>
        <v>0</v>
      </c>
      <c r="E30" s="45"/>
      <c r="F30" s="45">
        <f>'エントリー(8)'!$B$11</f>
        <v>0</v>
      </c>
      <c r="G30" s="45"/>
      <c r="H30" s="45">
        <f>'エントリー(8)'!$E$11</f>
        <v>0</v>
      </c>
      <c r="I30" s="45">
        <f>'エントリー(8)'!$E$12</f>
        <v>0</v>
      </c>
      <c r="J30" s="45" t="str">
        <f>'エントリー(8)'!$B$13</f>
        <v>-----</v>
      </c>
      <c r="K30" s="48"/>
      <c r="L30" s="48"/>
      <c r="M30" s="48"/>
    </row>
    <row r="31" spans="1:16" ht="13.5" customHeight="1">
      <c r="A31" s="45">
        <f>'エントリー(8)'!$B$17</f>
        <v>0</v>
      </c>
      <c r="B31" s="45">
        <f>'エントリー(8)'!$B$6</f>
        <v>0</v>
      </c>
      <c r="C31" s="45">
        <f>'エントリー(8)'!$B$8</f>
        <v>0</v>
      </c>
      <c r="D31" s="45">
        <f>'エントリー(8)'!$E$7</f>
        <v>0</v>
      </c>
      <c r="E31" s="45"/>
      <c r="F31" s="45">
        <f>'エントリー(8)'!$B$16</f>
        <v>0</v>
      </c>
      <c r="G31" s="45"/>
      <c r="H31" s="45">
        <f>'エントリー(8)'!$E$16</f>
        <v>0</v>
      </c>
      <c r="I31" s="45">
        <f>'エントリー(8)'!$E$17</f>
        <v>0</v>
      </c>
      <c r="J31" s="45" t="str">
        <f>'エントリー(8)'!$B$18</f>
        <v>出場種目を選択してください</v>
      </c>
      <c r="K31" s="48"/>
      <c r="L31" s="48"/>
      <c r="M31" s="48"/>
    </row>
    <row r="32" spans="1:16" ht="13.5" customHeight="1">
      <c r="A32" s="45">
        <f>'エントリー(8)'!$B$22</f>
        <v>0</v>
      </c>
      <c r="B32" s="45">
        <f>'エントリー(8)'!$B$6</f>
        <v>0</v>
      </c>
      <c r="C32" s="45">
        <f>'エントリー(8)'!$B$8</f>
        <v>0</v>
      </c>
      <c r="D32" s="45">
        <f>'エントリー(8)'!$E$7</f>
        <v>0</v>
      </c>
      <c r="E32" s="45"/>
      <c r="F32" s="45">
        <f>'エントリー(8)'!$B$21</f>
        <v>0</v>
      </c>
      <c r="G32" s="45"/>
      <c r="H32" s="45">
        <f>'エントリー(8)'!$E$21</f>
        <v>0</v>
      </c>
      <c r="I32" s="45">
        <f>'エントリー(8)'!$E$22</f>
        <v>0</v>
      </c>
      <c r="J32" s="45" t="str">
        <f>'エントリー(8)'!$B$23</f>
        <v>出場種目を選択してください</v>
      </c>
      <c r="K32" s="48"/>
      <c r="L32" s="48"/>
      <c r="M32" s="48"/>
    </row>
    <row r="33" spans="1:13" ht="13.5" customHeight="1">
      <c r="A33" s="45">
        <f>'エントリー(8)'!$B$27</f>
        <v>0</v>
      </c>
      <c r="B33" s="45">
        <f>'エントリー(8)'!$B$6</f>
        <v>0</v>
      </c>
      <c r="C33" s="45">
        <f>'エントリー(8)'!$B$8</f>
        <v>0</v>
      </c>
      <c r="D33" s="45">
        <f>'エントリー(8)'!$E$7</f>
        <v>0</v>
      </c>
      <c r="E33" s="45"/>
      <c r="F33" s="45">
        <f>'エントリー(8)'!$B$26</f>
        <v>0</v>
      </c>
      <c r="G33" s="45"/>
      <c r="H33" s="45">
        <f>'エントリー(8)'!$E$26</f>
        <v>0</v>
      </c>
      <c r="I33" s="45">
        <f>'エントリー(8)'!$E$27</f>
        <v>0</v>
      </c>
      <c r="J33" s="45" t="str">
        <f>'エントリー(8)'!$B$28</f>
        <v>出場種目を選択してください</v>
      </c>
      <c r="K33" s="48"/>
      <c r="L33" s="48"/>
      <c r="M33" s="48"/>
    </row>
    <row r="34" spans="1:13" ht="13.5" customHeight="1">
      <c r="A34" s="44">
        <f>'エントリー(9)'!$B$12</f>
        <v>0</v>
      </c>
      <c r="B34" s="44">
        <f>'エントリー(9)'!$B$6</f>
        <v>0</v>
      </c>
      <c r="C34" s="44">
        <f>'エントリー(9)'!$B$8</f>
        <v>0</v>
      </c>
      <c r="D34" s="44">
        <f>'エントリー(9)'!$E$7</f>
        <v>0</v>
      </c>
      <c r="E34" s="44"/>
      <c r="F34" s="44">
        <f>'エントリー(9)'!$B$11</f>
        <v>0</v>
      </c>
      <c r="G34" s="44"/>
      <c r="H34" s="44">
        <f>'エントリー(9)'!$E$11</f>
        <v>0</v>
      </c>
      <c r="I34" s="44">
        <f>'エントリー(9)'!$E$12</f>
        <v>0</v>
      </c>
      <c r="J34" s="46" t="str">
        <f>'エントリー(9)'!$B$13</f>
        <v>-----</v>
      </c>
      <c r="K34" s="47"/>
      <c r="L34" s="47"/>
      <c r="M34" s="47"/>
    </row>
    <row r="35" spans="1:13" ht="13.5" customHeight="1">
      <c r="A35" s="44">
        <f>'エントリー(9)'!$B$17</f>
        <v>0</v>
      </c>
      <c r="B35" s="44">
        <f>'エントリー(9)'!$B$6</f>
        <v>0</v>
      </c>
      <c r="C35" s="44">
        <f>'エントリー(9)'!$B$8</f>
        <v>0</v>
      </c>
      <c r="D35" s="44">
        <f>'エントリー(9)'!$E$7</f>
        <v>0</v>
      </c>
      <c r="E35" s="44"/>
      <c r="F35" s="44">
        <f>'エントリー(9)'!$B$16</f>
        <v>0</v>
      </c>
      <c r="G35" s="44"/>
      <c r="H35" s="44">
        <f>'エントリー(9)'!$E$16</f>
        <v>0</v>
      </c>
      <c r="I35" s="44">
        <f>'エントリー(9)'!$E$17</f>
        <v>0</v>
      </c>
      <c r="J35" s="46" t="str">
        <f>'エントリー(9)'!$B$18</f>
        <v>出場種目を選択してください</v>
      </c>
      <c r="K35" s="47"/>
      <c r="L35" s="47"/>
      <c r="M35" s="47"/>
    </row>
    <row r="36" spans="1:13" ht="13.5" customHeight="1">
      <c r="A36" s="44">
        <f>'エントリー(9)'!$B$22</f>
        <v>0</v>
      </c>
      <c r="B36" s="44">
        <f>'エントリー(9)'!$B$6</f>
        <v>0</v>
      </c>
      <c r="C36" s="44">
        <f>'エントリー(9)'!$B$8</f>
        <v>0</v>
      </c>
      <c r="D36" s="44">
        <f>'エントリー(9)'!$E$7</f>
        <v>0</v>
      </c>
      <c r="E36" s="44"/>
      <c r="F36" s="44">
        <f>'エントリー(9)'!$B$21</f>
        <v>0</v>
      </c>
      <c r="G36" s="44"/>
      <c r="H36" s="44">
        <f>'エントリー(9)'!$E$21</f>
        <v>0</v>
      </c>
      <c r="I36" s="44">
        <f>'エントリー(9)'!$E$22</f>
        <v>0</v>
      </c>
      <c r="J36" s="46" t="str">
        <f>'エントリー(9)'!$B$23</f>
        <v>出場種目を選択してください</v>
      </c>
      <c r="K36" s="47"/>
      <c r="L36" s="47"/>
      <c r="M36" s="47"/>
    </row>
    <row r="37" spans="1:13" ht="13.5" customHeight="1">
      <c r="A37" s="44">
        <f>'エントリー(9)'!$B$27</f>
        <v>0</v>
      </c>
      <c r="B37" s="44">
        <f>'エントリー(9)'!$B$6</f>
        <v>0</v>
      </c>
      <c r="C37" s="44">
        <f>'エントリー(9)'!$B$8</f>
        <v>0</v>
      </c>
      <c r="D37" s="44">
        <f>'エントリー(9)'!$E$7</f>
        <v>0</v>
      </c>
      <c r="E37" s="44"/>
      <c r="F37" s="44">
        <f>'エントリー(9)'!$B$26</f>
        <v>0</v>
      </c>
      <c r="G37" s="44"/>
      <c r="H37" s="44">
        <f>'エントリー(9)'!$E$26</f>
        <v>0</v>
      </c>
      <c r="I37" s="44">
        <f>'エントリー(9)'!$E$27</f>
        <v>0</v>
      </c>
      <c r="J37" s="46" t="str">
        <f>'エントリー(9)'!$B$28</f>
        <v>出場種目を選択してください</v>
      </c>
      <c r="K37" s="47"/>
      <c r="L37" s="47"/>
      <c r="M37" s="47"/>
    </row>
    <row r="38" spans="1:13" ht="13.5" customHeight="1">
      <c r="A38" s="45">
        <f>'エントリー(10)'!$B$12</f>
        <v>0</v>
      </c>
      <c r="B38" s="45">
        <f>'エントリー(10)'!$B$6</f>
        <v>0</v>
      </c>
      <c r="C38" s="45">
        <f>'エントリー(10)'!$B$8</f>
        <v>0</v>
      </c>
      <c r="D38" s="45">
        <f>'エントリー(10)'!$E$7</f>
        <v>0</v>
      </c>
      <c r="E38" s="45"/>
      <c r="F38" s="45">
        <f>'エントリー(10)'!$B$11</f>
        <v>0</v>
      </c>
      <c r="G38" s="45"/>
      <c r="H38" s="45">
        <f>'エントリー(10)'!$E$11</f>
        <v>0</v>
      </c>
      <c r="I38" s="45">
        <f>'エントリー(10)'!$E$12</f>
        <v>0</v>
      </c>
      <c r="J38" s="45" t="str">
        <f>'エントリー(10)'!$B$13</f>
        <v>-----</v>
      </c>
      <c r="K38" s="48"/>
      <c r="L38" s="48"/>
      <c r="M38" s="48"/>
    </row>
    <row r="39" spans="1:13" ht="13.5" customHeight="1">
      <c r="A39" s="45">
        <f>'エントリー(10)'!$B$17</f>
        <v>0</v>
      </c>
      <c r="B39" s="45">
        <f>'エントリー(10)'!$B$6</f>
        <v>0</v>
      </c>
      <c r="C39" s="45">
        <f>'エントリー(10)'!$B$8</f>
        <v>0</v>
      </c>
      <c r="D39" s="45">
        <f>'エントリー(10)'!$E$7</f>
        <v>0</v>
      </c>
      <c r="E39" s="45"/>
      <c r="F39" s="45">
        <f>'エントリー(10)'!$B$16</f>
        <v>0</v>
      </c>
      <c r="G39" s="45"/>
      <c r="H39" s="45">
        <f>'エントリー(10)'!$E$16</f>
        <v>0</v>
      </c>
      <c r="I39" s="45">
        <f>'エントリー(10)'!$E$17</f>
        <v>0</v>
      </c>
      <c r="J39" s="45" t="str">
        <f>'エントリー(10)'!$B$18</f>
        <v>出場種目を選択してください</v>
      </c>
      <c r="K39" s="48"/>
      <c r="L39" s="48"/>
      <c r="M39" s="48"/>
    </row>
    <row r="40" spans="1:13" ht="13.5" customHeight="1">
      <c r="A40" s="45">
        <f>'エントリー(10)'!$B$22</f>
        <v>0</v>
      </c>
      <c r="B40" s="45">
        <f>'エントリー(10)'!$B$6</f>
        <v>0</v>
      </c>
      <c r="C40" s="45">
        <f>'エントリー(10)'!$B$8</f>
        <v>0</v>
      </c>
      <c r="D40" s="45">
        <f>'エントリー(10)'!$E$7</f>
        <v>0</v>
      </c>
      <c r="E40" s="45"/>
      <c r="F40" s="45">
        <f>'エントリー(10)'!$B$21</f>
        <v>0</v>
      </c>
      <c r="G40" s="45"/>
      <c r="H40" s="45">
        <f>'エントリー(10)'!$E$21</f>
        <v>0</v>
      </c>
      <c r="I40" s="45">
        <f>'エントリー(10)'!$E$22</f>
        <v>0</v>
      </c>
      <c r="J40" s="45" t="str">
        <f>'エントリー(10)'!$B$23</f>
        <v>出場種目を選択してください</v>
      </c>
      <c r="K40" s="48"/>
      <c r="L40" s="48"/>
      <c r="M40" s="48"/>
    </row>
    <row r="41" spans="1:13" ht="13.5" customHeight="1">
      <c r="A41" s="45">
        <f>'エントリー(10)'!$B$27</f>
        <v>0</v>
      </c>
      <c r="B41" s="45">
        <f>'エントリー(10)'!$B$6</f>
        <v>0</v>
      </c>
      <c r="C41" s="45">
        <f>'エントリー(10)'!$B$8</f>
        <v>0</v>
      </c>
      <c r="D41" s="45">
        <f>'エントリー(10)'!$E$7</f>
        <v>0</v>
      </c>
      <c r="E41" s="45"/>
      <c r="F41" s="45">
        <f>'エントリー(10)'!$B$26</f>
        <v>0</v>
      </c>
      <c r="G41" s="45"/>
      <c r="H41" s="45">
        <f>'エントリー(10)'!$E$26</f>
        <v>0</v>
      </c>
      <c r="I41" s="45">
        <f>'エントリー(10)'!$E$27</f>
        <v>0</v>
      </c>
      <c r="J41" s="45" t="str">
        <f>'エントリー(10)'!$B$28</f>
        <v>出場種目を選択してください</v>
      </c>
      <c r="K41" s="48"/>
      <c r="L41" s="48"/>
      <c r="M41" s="48"/>
    </row>
    <row r="42" spans="1:13" ht="13.5" customHeight="1"/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6"/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04"/>
  <sheetViews>
    <sheetView workbookViewId="0">
      <selection activeCell="J11" sqref="J11"/>
    </sheetView>
  </sheetViews>
  <sheetFormatPr defaultColWidth="12.6328125" defaultRowHeight="15" customHeight="1"/>
  <cols>
    <col min="1" max="1" width="17.90625" style="7" customWidth="1"/>
    <col min="2" max="2" width="8.1796875" style="7" customWidth="1"/>
    <col min="3" max="3" width="35.81640625" style="7" customWidth="1"/>
    <col min="4" max="4" width="12" style="7" customWidth="1"/>
    <col min="5" max="5" width="8.453125" style="7" customWidth="1"/>
    <col min="6" max="6" width="23.453125" style="7" customWidth="1"/>
    <col min="7" max="9" width="7.81640625" style="7" customWidth="1"/>
    <col min="10" max="10" width="13.90625" style="7" customWidth="1"/>
    <col min="11" max="25" width="7.81640625" style="7" customWidth="1"/>
    <col min="26" max="16384" width="12.6328125" style="7"/>
  </cols>
  <sheetData>
    <row r="1" spans="1:6" ht="18" customHeight="1" thickBot="1">
      <c r="A1" s="79" t="s">
        <v>21</v>
      </c>
      <c r="B1" s="80"/>
      <c r="C1" s="80"/>
      <c r="D1" s="80"/>
      <c r="E1" s="80"/>
      <c r="F1" s="80"/>
    </row>
    <row r="2" spans="1:6" ht="49.5" customHeight="1" thickBot="1">
      <c r="A2" s="86" t="s">
        <v>68</v>
      </c>
      <c r="B2" s="87"/>
      <c r="C2" s="87"/>
      <c r="D2" s="87"/>
      <c r="E2" s="87"/>
      <c r="F2" s="88"/>
    </row>
    <row r="3" spans="1:6" ht="24.75" customHeight="1">
      <c r="A3" s="2" t="s">
        <v>12</v>
      </c>
      <c r="B3" s="90"/>
      <c r="C3" s="71"/>
      <c r="D3" s="4" t="s">
        <v>16</v>
      </c>
      <c r="E3" s="89"/>
      <c r="F3" s="75"/>
    </row>
    <row r="4" spans="1:6" ht="24.75" customHeight="1">
      <c r="A4" s="3" t="s">
        <v>13</v>
      </c>
      <c r="B4" s="84" t="s">
        <v>0</v>
      </c>
      <c r="C4" s="85"/>
      <c r="D4" s="85"/>
      <c r="E4" s="85"/>
      <c r="F4" s="69"/>
    </row>
    <row r="5" spans="1:6" ht="24.75" customHeight="1" thickBot="1">
      <c r="A5" s="8" t="s">
        <v>22</v>
      </c>
      <c r="B5" s="83"/>
      <c r="C5" s="80"/>
      <c r="D5" s="80"/>
      <c r="E5" s="80"/>
      <c r="F5" s="77"/>
    </row>
    <row r="6" spans="1:6" ht="24.75" customHeight="1">
      <c r="A6" s="99" t="s">
        <v>14</v>
      </c>
      <c r="B6" s="91"/>
      <c r="C6" s="92"/>
      <c r="D6" s="4" t="s">
        <v>17</v>
      </c>
      <c r="E6" s="74"/>
      <c r="F6" s="75"/>
    </row>
    <row r="7" spans="1:6" ht="24.75" customHeight="1">
      <c r="A7" s="100"/>
      <c r="B7" s="93"/>
      <c r="C7" s="94"/>
      <c r="D7" s="5" t="s">
        <v>18</v>
      </c>
      <c r="E7" s="68"/>
      <c r="F7" s="69"/>
    </row>
    <row r="8" spans="1:6" ht="25.5" customHeight="1">
      <c r="A8" s="3" t="s">
        <v>15</v>
      </c>
      <c r="B8" s="68"/>
      <c r="C8" s="98"/>
      <c r="D8" s="6" t="s">
        <v>19</v>
      </c>
      <c r="E8" s="68"/>
      <c r="F8" s="69"/>
    </row>
    <row r="9" spans="1:6" ht="21" customHeight="1">
      <c r="A9" s="95" t="s">
        <v>67</v>
      </c>
      <c r="B9" s="96"/>
      <c r="C9" s="96"/>
      <c r="D9" s="96"/>
      <c r="E9" s="96"/>
      <c r="F9" s="97"/>
    </row>
    <row r="10" spans="1:6" ht="43.25" customHeight="1" thickBot="1">
      <c r="A10" s="49" t="s">
        <v>64</v>
      </c>
      <c r="B10" s="50" t="s">
        <v>65</v>
      </c>
      <c r="C10" s="52"/>
      <c r="D10" s="51" t="s">
        <v>66</v>
      </c>
      <c r="E10" s="76"/>
      <c r="F10" s="77"/>
    </row>
    <row r="11" spans="1:6" ht="24.75" customHeight="1">
      <c r="A11" s="10" t="s">
        <v>1</v>
      </c>
      <c r="B11" s="70"/>
      <c r="C11" s="71"/>
      <c r="D11" s="11" t="s">
        <v>2</v>
      </c>
      <c r="E11" s="78"/>
      <c r="F11" s="75"/>
    </row>
    <row r="12" spans="1:6" ht="39.75" customHeight="1">
      <c r="A12" s="58" t="s">
        <v>36</v>
      </c>
      <c r="B12" s="64"/>
      <c r="C12" s="65"/>
      <c r="D12" s="12" t="s">
        <v>3</v>
      </c>
      <c r="E12" s="101"/>
      <c r="F12" s="69"/>
    </row>
    <row r="13" spans="1:6" ht="24.75" customHeight="1">
      <c r="A13" s="59"/>
      <c r="B13" s="56" t="s">
        <v>74</v>
      </c>
      <c r="C13" s="57"/>
      <c r="D13" s="13" t="s">
        <v>4</v>
      </c>
      <c r="E13" s="68"/>
      <c r="F13" s="69"/>
    </row>
    <row r="14" spans="1:6" ht="24.65" hidden="1" customHeight="1">
      <c r="A14" s="60"/>
      <c r="B14" s="66"/>
      <c r="C14" s="67"/>
      <c r="D14" s="61"/>
      <c r="E14" s="62"/>
      <c r="F14" s="63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81"/>
      <c r="F15" s="82"/>
    </row>
    <row r="16" spans="1:6" ht="24.75" customHeight="1" thickTop="1">
      <c r="A16" s="10" t="s">
        <v>1</v>
      </c>
      <c r="B16" s="70"/>
      <c r="C16" s="71"/>
      <c r="D16" s="13" t="s">
        <v>2</v>
      </c>
      <c r="E16" s="72"/>
      <c r="F16" s="73"/>
    </row>
    <row r="17" spans="1:8" ht="39.75" customHeight="1">
      <c r="A17" s="58" t="s">
        <v>36</v>
      </c>
      <c r="B17" s="64"/>
      <c r="C17" s="65"/>
      <c r="D17" s="12" t="s">
        <v>3</v>
      </c>
      <c r="E17" s="68"/>
      <c r="F17" s="69"/>
    </row>
    <row r="18" spans="1:8" ht="24.75" customHeight="1">
      <c r="A18" s="59"/>
      <c r="B18" s="56" t="s">
        <v>43</v>
      </c>
      <c r="C18" s="57"/>
      <c r="D18" s="13" t="s">
        <v>4</v>
      </c>
      <c r="E18" s="68"/>
      <c r="F18" s="69"/>
    </row>
    <row r="19" spans="1:8" ht="24.75" hidden="1" customHeight="1">
      <c r="A19" s="60"/>
      <c r="B19" s="66"/>
      <c r="C19" s="67"/>
      <c r="D19" s="61"/>
      <c r="E19" s="62"/>
      <c r="F19" s="63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81"/>
      <c r="F20" s="82"/>
    </row>
    <row r="21" spans="1:8" ht="24.75" customHeight="1" thickTop="1">
      <c r="A21" s="10" t="s">
        <v>1</v>
      </c>
      <c r="B21" s="70"/>
      <c r="C21" s="71"/>
      <c r="D21" s="13" t="s">
        <v>2</v>
      </c>
      <c r="E21" s="72"/>
      <c r="F21" s="73"/>
    </row>
    <row r="22" spans="1:8" ht="39.75" customHeight="1">
      <c r="A22" s="58" t="s">
        <v>36</v>
      </c>
      <c r="B22" s="64"/>
      <c r="C22" s="65"/>
      <c r="D22" s="12" t="s">
        <v>3</v>
      </c>
      <c r="E22" s="68"/>
      <c r="F22" s="69"/>
    </row>
    <row r="23" spans="1:8" ht="24.75" customHeight="1">
      <c r="A23" s="59"/>
      <c r="B23" s="56" t="s">
        <v>43</v>
      </c>
      <c r="C23" s="57"/>
      <c r="D23" s="13" t="s">
        <v>4</v>
      </c>
      <c r="E23" s="68"/>
      <c r="F23" s="69"/>
    </row>
    <row r="24" spans="1:8" ht="24.75" hidden="1" customHeight="1">
      <c r="A24" s="60"/>
      <c r="B24" s="66"/>
      <c r="C24" s="67"/>
      <c r="D24" s="61"/>
      <c r="E24" s="62"/>
      <c r="F24" s="63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81"/>
      <c r="F25" s="82"/>
    </row>
    <row r="26" spans="1:8" ht="24.75" customHeight="1" thickTop="1">
      <c r="A26" s="10" t="s">
        <v>1</v>
      </c>
      <c r="B26" s="70"/>
      <c r="C26" s="71"/>
      <c r="D26" s="13" t="s">
        <v>2</v>
      </c>
      <c r="E26" s="72"/>
      <c r="F26" s="73"/>
    </row>
    <row r="27" spans="1:8" ht="39.75" customHeight="1">
      <c r="A27" s="58" t="s">
        <v>36</v>
      </c>
      <c r="B27" s="64"/>
      <c r="C27" s="65"/>
      <c r="D27" s="12" t="s">
        <v>3</v>
      </c>
      <c r="E27" s="101"/>
      <c r="F27" s="69"/>
    </row>
    <row r="28" spans="1:8" ht="24.75" customHeight="1">
      <c r="A28" s="59"/>
      <c r="B28" s="56" t="s">
        <v>43</v>
      </c>
      <c r="C28" s="57"/>
      <c r="D28" s="13" t="s">
        <v>4</v>
      </c>
      <c r="E28" s="68"/>
      <c r="F28" s="69"/>
    </row>
    <row r="29" spans="1:8" ht="24.75" hidden="1" customHeight="1">
      <c r="A29" s="60"/>
      <c r="B29" s="66"/>
      <c r="C29" s="67"/>
      <c r="D29" s="61"/>
      <c r="E29" s="62"/>
      <c r="F29" s="63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103"/>
      <c r="F30" s="104"/>
    </row>
    <row r="31" spans="1:8" ht="24.75" customHeight="1" thickBot="1">
      <c r="A31" s="105" t="s">
        <v>23</v>
      </c>
      <c r="B31" s="106"/>
      <c r="C31" s="106"/>
      <c r="D31" s="106"/>
      <c r="E31" s="106"/>
      <c r="F31" s="107"/>
    </row>
    <row r="32" spans="1:8" ht="24.75" customHeight="1">
      <c r="A32" s="20" t="s">
        <v>8</v>
      </c>
      <c r="B32" s="129" t="s">
        <v>20</v>
      </c>
      <c r="C32" s="130"/>
      <c r="D32" s="21">
        <v>10000</v>
      </c>
      <c r="E32" s="22">
        <v>2</v>
      </c>
      <c r="F32" s="23">
        <f>E32*D32</f>
        <v>20000</v>
      </c>
      <c r="H32" s="24"/>
    </row>
    <row r="33" spans="1:6" ht="24.75" customHeight="1">
      <c r="A33" s="110" t="s">
        <v>24</v>
      </c>
      <c r="B33" s="128" t="s">
        <v>25</v>
      </c>
      <c r="C33" s="98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111"/>
      <c r="B34" s="109" t="s">
        <v>55</v>
      </c>
      <c r="C34" s="98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111"/>
      <c r="B35" s="113" t="s">
        <v>57</v>
      </c>
      <c r="C35" s="98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111"/>
      <c r="B36" s="113" t="s">
        <v>56</v>
      </c>
      <c r="C36" s="98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112"/>
      <c r="B37" s="126" t="s">
        <v>48</v>
      </c>
      <c r="C37" s="127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124" t="s">
        <v>26</v>
      </c>
      <c r="B38" s="106"/>
      <c r="C38" s="106"/>
      <c r="D38" s="106"/>
      <c r="E38" s="125"/>
      <c r="F38" s="31">
        <f>SUM(F32:F37)</f>
        <v>20000</v>
      </c>
    </row>
    <row r="39" spans="1:6" ht="24.75" customHeight="1" thickBot="1">
      <c r="A39" s="108" t="s">
        <v>49</v>
      </c>
      <c r="B39" s="106"/>
      <c r="C39" s="106"/>
      <c r="D39" s="106"/>
      <c r="E39" s="106"/>
      <c r="F39" s="107"/>
    </row>
    <row r="40" spans="1:6" ht="15.75" customHeight="1">
      <c r="A40" s="117" t="s">
        <v>9</v>
      </c>
      <c r="B40" s="118"/>
      <c r="C40" s="118"/>
      <c r="D40" s="118"/>
      <c r="E40" s="118"/>
      <c r="F40" s="119"/>
    </row>
    <row r="41" spans="1:6" ht="15.75" customHeight="1" thickBot="1">
      <c r="A41" s="120"/>
      <c r="B41" s="121"/>
      <c r="C41" s="121"/>
      <c r="D41" s="121"/>
      <c r="E41" s="121"/>
      <c r="F41" s="122"/>
    </row>
    <row r="42" spans="1:6" ht="28.5" customHeight="1">
      <c r="A42" s="32" t="s">
        <v>10</v>
      </c>
      <c r="B42" s="123"/>
      <c r="C42" s="71"/>
      <c r="D42" s="33" t="s">
        <v>11</v>
      </c>
      <c r="E42" s="102"/>
      <c r="F42" s="75"/>
    </row>
    <row r="43" spans="1:6" ht="28.5" customHeight="1" thickBot="1">
      <c r="A43" s="114" t="s">
        <v>50</v>
      </c>
      <c r="B43" s="115"/>
      <c r="C43" s="115"/>
      <c r="D43" s="116"/>
      <c r="E43" s="131"/>
      <c r="F43" s="104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9:F9"/>
    <mergeCell ref="D19:F19"/>
    <mergeCell ref="B18:C18"/>
    <mergeCell ref="E6:F6"/>
    <mergeCell ref="B6:C7"/>
    <mergeCell ref="A6:A7"/>
    <mergeCell ref="E7:F7"/>
    <mergeCell ref="E8:F8"/>
    <mergeCell ref="E10:F10"/>
    <mergeCell ref="A12:A14"/>
    <mergeCell ref="A17:A19"/>
    <mergeCell ref="B12:C12"/>
    <mergeCell ref="B13:C13"/>
    <mergeCell ref="B5:F5"/>
    <mergeCell ref="A1:F1"/>
    <mergeCell ref="A2:F2"/>
    <mergeCell ref="B3:C3"/>
    <mergeCell ref="E3:F3"/>
    <mergeCell ref="B4:F4"/>
    <mergeCell ref="E25:F25"/>
    <mergeCell ref="E26:F26"/>
    <mergeCell ref="A27:A29"/>
    <mergeCell ref="B37:C37"/>
    <mergeCell ref="B42:C42"/>
    <mergeCell ref="A38:E38"/>
    <mergeCell ref="A39:F39"/>
    <mergeCell ref="A40:F41"/>
    <mergeCell ref="A33:A37"/>
    <mergeCell ref="B34:C34"/>
    <mergeCell ref="B36:C36"/>
    <mergeCell ref="B33:C33"/>
    <mergeCell ref="B27:C27"/>
    <mergeCell ref="B28:C28"/>
    <mergeCell ref="A31:F31"/>
    <mergeCell ref="E27:F27"/>
    <mergeCell ref="E28:F28"/>
    <mergeCell ref="E30:F30"/>
    <mergeCell ref="B22:C22"/>
    <mergeCell ref="B35:C35"/>
    <mergeCell ref="E22:F22"/>
    <mergeCell ref="E23:F23"/>
    <mergeCell ref="D14:F14"/>
    <mergeCell ref="B14:C14"/>
    <mergeCell ref="B19:C19"/>
    <mergeCell ref="B24:C24"/>
    <mergeCell ref="B29:C29"/>
    <mergeCell ref="B23:C23"/>
    <mergeCell ref="B26:C26"/>
    <mergeCell ref="B16:C16"/>
    <mergeCell ref="B17:C17"/>
    <mergeCell ref="D24:F24"/>
    <mergeCell ref="D29:F29"/>
    <mergeCell ref="B32:C32"/>
    <mergeCell ref="E43:F43"/>
    <mergeCell ref="E42:F42"/>
    <mergeCell ref="A43:D43"/>
    <mergeCell ref="B8:C8"/>
    <mergeCell ref="B11:C11"/>
    <mergeCell ref="E20:F20"/>
    <mergeCell ref="E21:F21"/>
    <mergeCell ref="E11:F11"/>
    <mergeCell ref="E12:F12"/>
    <mergeCell ref="E13:F13"/>
    <mergeCell ref="E15:F15"/>
    <mergeCell ref="E16:F16"/>
    <mergeCell ref="E17:F17"/>
    <mergeCell ref="E18:F18"/>
    <mergeCell ref="B21:C21"/>
    <mergeCell ref="A22:A24"/>
  </mergeCells>
  <phoneticPr fontId="6"/>
  <conditionalFormatting sqref="F32:F38">
    <cfRule type="cellIs" dxfId="1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E1AEF5A-C25C-4EDE-B4DB-FC1980194873}">
          <x14:formula1>
            <xm:f>list!$B$2:$B$12</xm:f>
          </x14:formula1>
          <xm:sqref>B13:C13 B18:C18 B23:C23 B28:C28</xm:sqref>
        </x14:dataValidation>
        <x14:dataValidation type="list" allowBlank="1" showInputMessage="1" showErrorMessage="1" xr:uid="{85B147E5-6EA3-4EA1-AB76-74439D190535}">
          <x14:formula1>
            <xm:f>'入力リスト　ドロップダウン'!$A$2:$A$8</xm:f>
          </x14:formula1>
          <xm:sqref>B12:C12 B27:C27 B22:C22 B17:C17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004"/>
  <sheetViews>
    <sheetView topLeftCell="DT1" workbookViewId="0">
      <selection activeCell="B17" sqref="B17:C17"/>
    </sheetView>
  </sheetViews>
  <sheetFormatPr defaultColWidth="12.6328125" defaultRowHeight="15" customHeight="1"/>
  <cols>
    <col min="1" max="1" width="17.90625" style="7" customWidth="1"/>
    <col min="2" max="2" width="8.1796875" style="7" customWidth="1"/>
    <col min="3" max="3" width="35.81640625" style="7" customWidth="1"/>
    <col min="4" max="4" width="12" style="7" customWidth="1"/>
    <col min="5" max="5" width="8.453125" style="7" customWidth="1"/>
    <col min="6" max="6" width="23.453125" style="7" customWidth="1"/>
    <col min="7" max="9" width="7.81640625" style="7" customWidth="1"/>
    <col min="10" max="10" width="13.90625" style="7" customWidth="1"/>
    <col min="11" max="25" width="7.81640625" style="7" customWidth="1"/>
    <col min="26" max="16384" width="12.6328125" style="7"/>
  </cols>
  <sheetData>
    <row r="1" spans="1:6" ht="18" customHeight="1" thickBot="1">
      <c r="A1" s="79" t="s">
        <v>21</v>
      </c>
      <c r="B1" s="80"/>
      <c r="C1" s="80"/>
      <c r="D1" s="80"/>
      <c r="E1" s="80"/>
      <c r="F1" s="80"/>
    </row>
    <row r="2" spans="1:6" ht="49.5" customHeight="1" thickBot="1">
      <c r="A2" s="86" t="s">
        <v>68</v>
      </c>
      <c r="B2" s="87"/>
      <c r="C2" s="87"/>
      <c r="D2" s="87"/>
      <c r="E2" s="87"/>
      <c r="F2" s="88"/>
    </row>
    <row r="3" spans="1:6" ht="24.75" customHeight="1">
      <c r="A3" s="2" t="s">
        <v>12</v>
      </c>
      <c r="B3" s="90"/>
      <c r="C3" s="71"/>
      <c r="D3" s="4" t="s">
        <v>16</v>
      </c>
      <c r="E3" s="89"/>
      <c r="F3" s="75"/>
    </row>
    <row r="4" spans="1:6" ht="24.75" customHeight="1">
      <c r="A4" s="3" t="s">
        <v>13</v>
      </c>
      <c r="B4" s="84" t="s">
        <v>0</v>
      </c>
      <c r="C4" s="85"/>
      <c r="D4" s="85"/>
      <c r="E4" s="85"/>
      <c r="F4" s="69"/>
    </row>
    <row r="5" spans="1:6" ht="24.75" customHeight="1" thickBot="1">
      <c r="A5" s="8" t="s">
        <v>22</v>
      </c>
      <c r="B5" s="83"/>
      <c r="C5" s="80"/>
      <c r="D5" s="80"/>
      <c r="E5" s="80"/>
      <c r="F5" s="77"/>
    </row>
    <row r="6" spans="1:6" ht="24.75" customHeight="1">
      <c r="A6" s="99" t="s">
        <v>14</v>
      </c>
      <c r="B6" s="91"/>
      <c r="C6" s="92"/>
      <c r="D6" s="4" t="s">
        <v>17</v>
      </c>
      <c r="E6" s="74"/>
      <c r="F6" s="75"/>
    </row>
    <row r="7" spans="1:6" ht="24.75" customHeight="1">
      <c r="A7" s="100"/>
      <c r="B7" s="93"/>
      <c r="C7" s="94"/>
      <c r="D7" s="5" t="s">
        <v>18</v>
      </c>
      <c r="E7" s="68"/>
      <c r="F7" s="69"/>
    </row>
    <row r="8" spans="1:6" ht="25.5" customHeight="1">
      <c r="A8" s="3" t="s">
        <v>15</v>
      </c>
      <c r="B8" s="68"/>
      <c r="C8" s="98"/>
      <c r="D8" s="6" t="s">
        <v>19</v>
      </c>
      <c r="E8" s="68"/>
      <c r="F8" s="69"/>
    </row>
    <row r="9" spans="1:6" ht="21" customHeight="1">
      <c r="A9" s="95" t="s">
        <v>67</v>
      </c>
      <c r="B9" s="96"/>
      <c r="C9" s="96"/>
      <c r="D9" s="96"/>
      <c r="E9" s="96"/>
      <c r="F9" s="97"/>
    </row>
    <row r="10" spans="1:6" ht="43.25" customHeight="1" thickBot="1">
      <c r="A10" s="49" t="s">
        <v>64</v>
      </c>
      <c r="B10" s="50" t="s">
        <v>65</v>
      </c>
      <c r="C10" s="52"/>
      <c r="D10" s="51" t="s">
        <v>66</v>
      </c>
      <c r="E10" s="76"/>
      <c r="F10" s="77"/>
    </row>
    <row r="11" spans="1:6" ht="24.75" customHeight="1">
      <c r="A11" s="10" t="s">
        <v>1</v>
      </c>
      <c r="B11" s="70"/>
      <c r="C11" s="71"/>
      <c r="D11" s="11" t="s">
        <v>2</v>
      </c>
      <c r="E11" s="78"/>
      <c r="F11" s="75"/>
    </row>
    <row r="12" spans="1:6" ht="39.75" customHeight="1">
      <c r="A12" s="58" t="s">
        <v>36</v>
      </c>
      <c r="B12" s="64"/>
      <c r="C12" s="65"/>
      <c r="D12" s="12" t="s">
        <v>3</v>
      </c>
      <c r="E12" s="101"/>
      <c r="F12" s="69"/>
    </row>
    <row r="13" spans="1:6" ht="24.75" customHeight="1">
      <c r="A13" s="59"/>
      <c r="B13" s="56" t="s">
        <v>74</v>
      </c>
      <c r="C13" s="57"/>
      <c r="D13" s="13" t="s">
        <v>4</v>
      </c>
      <c r="E13" s="68"/>
      <c r="F13" s="69"/>
    </row>
    <row r="14" spans="1:6" ht="24.65" hidden="1" customHeight="1">
      <c r="A14" s="60"/>
      <c r="B14" s="66"/>
      <c r="C14" s="67"/>
      <c r="D14" s="61"/>
      <c r="E14" s="62"/>
      <c r="F14" s="63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81"/>
      <c r="F15" s="82"/>
    </row>
    <row r="16" spans="1:6" ht="24.75" customHeight="1" thickTop="1">
      <c r="A16" s="10" t="s">
        <v>1</v>
      </c>
      <c r="B16" s="70"/>
      <c r="C16" s="71"/>
      <c r="D16" s="13" t="s">
        <v>2</v>
      </c>
      <c r="E16" s="72"/>
      <c r="F16" s="73"/>
    </row>
    <row r="17" spans="1:8" ht="39.75" customHeight="1">
      <c r="A17" s="58" t="s">
        <v>36</v>
      </c>
      <c r="B17" s="64"/>
      <c r="C17" s="65"/>
      <c r="D17" s="12" t="s">
        <v>3</v>
      </c>
      <c r="E17" s="68"/>
      <c r="F17" s="69"/>
    </row>
    <row r="18" spans="1:8" ht="24.75" customHeight="1">
      <c r="A18" s="59"/>
      <c r="B18" s="56" t="s">
        <v>43</v>
      </c>
      <c r="C18" s="57"/>
      <c r="D18" s="13" t="s">
        <v>4</v>
      </c>
      <c r="E18" s="68"/>
      <c r="F18" s="69"/>
    </row>
    <row r="19" spans="1:8" ht="24.75" hidden="1" customHeight="1">
      <c r="A19" s="60"/>
      <c r="B19" s="66"/>
      <c r="C19" s="67"/>
      <c r="D19" s="61"/>
      <c r="E19" s="62"/>
      <c r="F19" s="63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81"/>
      <c r="F20" s="82"/>
    </row>
    <row r="21" spans="1:8" ht="24.75" customHeight="1" thickTop="1">
      <c r="A21" s="10" t="s">
        <v>1</v>
      </c>
      <c r="B21" s="70"/>
      <c r="C21" s="71"/>
      <c r="D21" s="13" t="s">
        <v>2</v>
      </c>
      <c r="E21" s="72"/>
      <c r="F21" s="73"/>
    </row>
    <row r="22" spans="1:8" ht="39.75" customHeight="1">
      <c r="A22" s="58" t="s">
        <v>36</v>
      </c>
      <c r="B22" s="64"/>
      <c r="C22" s="65"/>
      <c r="D22" s="12" t="s">
        <v>3</v>
      </c>
      <c r="E22" s="68"/>
      <c r="F22" s="69"/>
    </row>
    <row r="23" spans="1:8" ht="24.75" customHeight="1">
      <c r="A23" s="59"/>
      <c r="B23" s="56" t="s">
        <v>43</v>
      </c>
      <c r="C23" s="57"/>
      <c r="D23" s="13" t="s">
        <v>4</v>
      </c>
      <c r="E23" s="68"/>
      <c r="F23" s="69"/>
    </row>
    <row r="24" spans="1:8" ht="24.75" hidden="1" customHeight="1">
      <c r="A24" s="60"/>
      <c r="B24" s="66"/>
      <c r="C24" s="67"/>
      <c r="D24" s="61"/>
      <c r="E24" s="62"/>
      <c r="F24" s="63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81"/>
      <c r="F25" s="82"/>
    </row>
    <row r="26" spans="1:8" ht="24.75" customHeight="1" thickTop="1">
      <c r="A26" s="10" t="s">
        <v>1</v>
      </c>
      <c r="B26" s="70"/>
      <c r="C26" s="71"/>
      <c r="D26" s="13" t="s">
        <v>2</v>
      </c>
      <c r="E26" s="72"/>
      <c r="F26" s="73"/>
    </row>
    <row r="27" spans="1:8" ht="39.75" customHeight="1">
      <c r="A27" s="58" t="s">
        <v>36</v>
      </c>
      <c r="B27" s="64"/>
      <c r="C27" s="65"/>
      <c r="D27" s="12" t="s">
        <v>3</v>
      </c>
      <c r="E27" s="101"/>
      <c r="F27" s="69"/>
    </row>
    <row r="28" spans="1:8" ht="24.75" customHeight="1">
      <c r="A28" s="59"/>
      <c r="B28" s="56" t="s">
        <v>43</v>
      </c>
      <c r="C28" s="57"/>
      <c r="D28" s="13" t="s">
        <v>4</v>
      </c>
      <c r="E28" s="68"/>
      <c r="F28" s="69"/>
    </row>
    <row r="29" spans="1:8" ht="24.75" hidden="1" customHeight="1">
      <c r="A29" s="60"/>
      <c r="B29" s="66"/>
      <c r="C29" s="67"/>
      <c r="D29" s="61"/>
      <c r="E29" s="62"/>
      <c r="F29" s="63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103"/>
      <c r="F30" s="104"/>
    </row>
    <row r="31" spans="1:8" ht="24.75" customHeight="1" thickBot="1">
      <c r="A31" s="105" t="s">
        <v>23</v>
      </c>
      <c r="B31" s="106"/>
      <c r="C31" s="106"/>
      <c r="D31" s="106"/>
      <c r="E31" s="106"/>
      <c r="F31" s="107"/>
    </row>
    <row r="32" spans="1:8" ht="24.75" customHeight="1">
      <c r="A32" s="20" t="s">
        <v>8</v>
      </c>
      <c r="B32" s="129" t="s">
        <v>20</v>
      </c>
      <c r="C32" s="130"/>
      <c r="D32" s="21">
        <v>10000</v>
      </c>
      <c r="E32" s="22">
        <v>2</v>
      </c>
      <c r="F32" s="23">
        <f>E32*D32</f>
        <v>20000</v>
      </c>
      <c r="H32" s="24"/>
    </row>
    <row r="33" spans="1:6" ht="24.75" customHeight="1">
      <c r="A33" s="110" t="s">
        <v>24</v>
      </c>
      <c r="B33" s="128" t="s">
        <v>25</v>
      </c>
      <c r="C33" s="98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111"/>
      <c r="B34" s="109" t="s">
        <v>55</v>
      </c>
      <c r="C34" s="98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111"/>
      <c r="B35" s="113" t="s">
        <v>57</v>
      </c>
      <c r="C35" s="98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111"/>
      <c r="B36" s="113" t="s">
        <v>56</v>
      </c>
      <c r="C36" s="98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112"/>
      <c r="B37" s="126" t="s">
        <v>48</v>
      </c>
      <c r="C37" s="127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124" t="s">
        <v>26</v>
      </c>
      <c r="B38" s="106"/>
      <c r="C38" s="106"/>
      <c r="D38" s="106"/>
      <c r="E38" s="125"/>
      <c r="F38" s="31">
        <f>SUM(F32:F37)</f>
        <v>20000</v>
      </c>
    </row>
    <row r="39" spans="1:6" ht="24.75" customHeight="1" thickBot="1">
      <c r="A39" s="108" t="s">
        <v>49</v>
      </c>
      <c r="B39" s="106"/>
      <c r="C39" s="106"/>
      <c r="D39" s="106"/>
      <c r="E39" s="106"/>
      <c r="F39" s="107"/>
    </row>
    <row r="40" spans="1:6" ht="15.75" customHeight="1">
      <c r="A40" s="117" t="s">
        <v>9</v>
      </c>
      <c r="B40" s="118"/>
      <c r="C40" s="118"/>
      <c r="D40" s="118"/>
      <c r="E40" s="118"/>
      <c r="F40" s="119"/>
    </row>
    <row r="41" spans="1:6" ht="15.75" customHeight="1" thickBot="1">
      <c r="A41" s="120"/>
      <c r="B41" s="121"/>
      <c r="C41" s="121"/>
      <c r="D41" s="121"/>
      <c r="E41" s="121"/>
      <c r="F41" s="122"/>
    </row>
    <row r="42" spans="1:6" ht="28.5" customHeight="1">
      <c r="A42" s="32" t="s">
        <v>10</v>
      </c>
      <c r="B42" s="123"/>
      <c r="C42" s="71"/>
      <c r="D42" s="33" t="s">
        <v>11</v>
      </c>
      <c r="E42" s="102"/>
      <c r="F42" s="75"/>
    </row>
    <row r="43" spans="1:6" ht="28.5" customHeight="1" thickBot="1">
      <c r="A43" s="114" t="s">
        <v>50</v>
      </c>
      <c r="B43" s="115"/>
      <c r="C43" s="115"/>
      <c r="D43" s="116"/>
      <c r="E43" s="131"/>
      <c r="F43" s="104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9:F9"/>
    <mergeCell ref="D19:F19"/>
    <mergeCell ref="B18:C18"/>
    <mergeCell ref="E6:F6"/>
    <mergeCell ref="B6:C7"/>
    <mergeCell ref="A6:A7"/>
    <mergeCell ref="E7:F7"/>
    <mergeCell ref="E8:F8"/>
    <mergeCell ref="E10:F10"/>
    <mergeCell ref="A12:A14"/>
    <mergeCell ref="A17:A19"/>
    <mergeCell ref="B12:C12"/>
    <mergeCell ref="B13:C13"/>
    <mergeCell ref="B5:F5"/>
    <mergeCell ref="A1:F1"/>
    <mergeCell ref="A2:F2"/>
    <mergeCell ref="B3:C3"/>
    <mergeCell ref="E3:F3"/>
    <mergeCell ref="B4:F4"/>
    <mergeCell ref="E25:F25"/>
    <mergeCell ref="E26:F26"/>
    <mergeCell ref="A27:A29"/>
    <mergeCell ref="B37:C37"/>
    <mergeCell ref="B42:C42"/>
    <mergeCell ref="A38:E38"/>
    <mergeCell ref="A39:F39"/>
    <mergeCell ref="A40:F41"/>
    <mergeCell ref="A33:A37"/>
    <mergeCell ref="B34:C34"/>
    <mergeCell ref="B36:C36"/>
    <mergeCell ref="B33:C33"/>
    <mergeCell ref="B27:C27"/>
    <mergeCell ref="B28:C28"/>
    <mergeCell ref="A31:F31"/>
    <mergeCell ref="E27:F27"/>
    <mergeCell ref="E28:F28"/>
    <mergeCell ref="E30:F30"/>
    <mergeCell ref="B22:C22"/>
    <mergeCell ref="B35:C35"/>
    <mergeCell ref="E22:F22"/>
    <mergeCell ref="E23:F23"/>
    <mergeCell ref="D14:F14"/>
    <mergeCell ref="B14:C14"/>
    <mergeCell ref="B19:C19"/>
    <mergeCell ref="B24:C24"/>
    <mergeCell ref="B29:C29"/>
    <mergeCell ref="B23:C23"/>
    <mergeCell ref="B26:C26"/>
    <mergeCell ref="B16:C16"/>
    <mergeCell ref="B17:C17"/>
    <mergeCell ref="D24:F24"/>
    <mergeCell ref="D29:F29"/>
    <mergeCell ref="B32:C32"/>
    <mergeCell ref="E43:F43"/>
    <mergeCell ref="E42:F42"/>
    <mergeCell ref="A43:D43"/>
    <mergeCell ref="B8:C8"/>
    <mergeCell ref="B11:C11"/>
    <mergeCell ref="E20:F20"/>
    <mergeCell ref="E21:F21"/>
    <mergeCell ref="E11:F11"/>
    <mergeCell ref="E12:F12"/>
    <mergeCell ref="E13:F13"/>
    <mergeCell ref="E15:F15"/>
    <mergeCell ref="E16:F16"/>
    <mergeCell ref="E17:F17"/>
    <mergeCell ref="E18:F18"/>
    <mergeCell ref="B21:C21"/>
    <mergeCell ref="A22:A24"/>
  </mergeCells>
  <phoneticPr fontId="6"/>
  <conditionalFormatting sqref="F32:F38">
    <cfRule type="cellIs" dxfId="0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F4E8EF-75C9-4E6E-B631-2A0840E4C3C4}">
          <x14:formula1>
            <xm:f>list!$B$2:$B$12</xm:f>
          </x14:formula1>
          <xm:sqref>B13:C13 B18:C18 B23:C23 B28:C28</xm:sqref>
        </x14:dataValidation>
        <x14:dataValidation type="list" allowBlank="1" showInputMessage="1" showErrorMessage="1" xr:uid="{CBD6F61A-7AF9-4687-9E2D-F6892995E1B2}">
          <x14:formula1>
            <xm:f>'入力リスト　ドロップダウン'!$A$2:$A$8</xm:f>
          </x14:formula1>
          <xm:sqref>B12:C12 B27:C27 B22:C22 B17:C17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CE66-2E36-4AC0-85A0-FAD552D4147F}">
  <dimension ref="A1:M14"/>
  <sheetViews>
    <sheetView workbookViewId="0">
      <selection activeCell="D7" sqref="D7"/>
    </sheetView>
  </sheetViews>
  <sheetFormatPr defaultRowHeight="13"/>
  <cols>
    <col min="1" max="1" width="12.7265625" customWidth="1"/>
  </cols>
  <sheetData>
    <row r="1" spans="1:13">
      <c r="A1" s="53" t="s">
        <v>69</v>
      </c>
    </row>
    <row r="2" spans="1:13">
      <c r="A2" s="55" t="s">
        <v>70</v>
      </c>
    </row>
    <row r="3" spans="1:13" s="1" customFormat="1">
      <c r="A3" s="55" t="s">
        <v>76</v>
      </c>
    </row>
    <row r="4" spans="1:13">
      <c r="A4" s="55" t="s">
        <v>71</v>
      </c>
    </row>
    <row r="5" spans="1:13">
      <c r="A5" s="55" t="s">
        <v>72</v>
      </c>
    </row>
    <row r="6" spans="1:13">
      <c r="A6" s="55" t="s">
        <v>73</v>
      </c>
    </row>
    <row r="7" spans="1:13" s="1" customFormat="1">
      <c r="A7" s="55"/>
    </row>
    <row r="8" spans="1:13">
      <c r="A8" s="55" t="s">
        <v>75</v>
      </c>
    </row>
    <row r="9" spans="1:13">
      <c r="A9" s="53"/>
    </row>
    <row r="14" spans="1:13" ht="18">
      <c r="M14" s="54"/>
    </row>
  </sheetData>
  <phoneticPr fontId="6"/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A6BAC-FB9A-4CB4-9A2E-851E0B4A1B67}">
  <dimension ref="A1:B12"/>
  <sheetViews>
    <sheetView workbookViewId="0">
      <selection activeCell="I39" sqref="I39"/>
    </sheetView>
  </sheetViews>
  <sheetFormatPr defaultRowHeight="13"/>
  <cols>
    <col min="1" max="1" width="29.90625" bestFit="1" customWidth="1"/>
    <col min="2" max="2" width="16.1796875" bestFit="1" customWidth="1"/>
  </cols>
  <sheetData>
    <row r="1" spans="1:2">
      <c r="A1" s="36" t="s">
        <v>41</v>
      </c>
      <c r="B1" s="38" t="s">
        <v>42</v>
      </c>
    </row>
    <row r="2" spans="1:2" s="1" customFormat="1">
      <c r="A2" s="37"/>
      <c r="B2" s="39"/>
    </row>
    <row r="3" spans="1:2">
      <c r="A3" s="37" t="s">
        <v>37</v>
      </c>
      <c r="B3" s="39" t="s">
        <v>44</v>
      </c>
    </row>
    <row r="4" spans="1:2">
      <c r="A4" s="37" t="s">
        <v>38</v>
      </c>
      <c r="B4" s="39" t="s">
        <v>53</v>
      </c>
    </row>
    <row r="5" spans="1:2">
      <c r="A5" s="37" t="s">
        <v>39</v>
      </c>
      <c r="B5" s="40" t="s">
        <v>59</v>
      </c>
    </row>
    <row r="6" spans="1:2">
      <c r="A6" s="37" t="s">
        <v>58</v>
      </c>
      <c r="B6" s="39" t="s">
        <v>54</v>
      </c>
    </row>
    <row r="7" spans="1:2">
      <c r="A7" s="37" t="s">
        <v>40</v>
      </c>
      <c r="B7" s="39" t="s">
        <v>51</v>
      </c>
    </row>
    <row r="8" spans="1:2">
      <c r="B8" s="39" t="s">
        <v>52</v>
      </c>
    </row>
    <row r="9" spans="1:2">
      <c r="B9" s="40" t="s">
        <v>59</v>
      </c>
    </row>
    <row r="10" spans="1:2">
      <c r="B10" s="39" t="s">
        <v>46</v>
      </c>
    </row>
    <row r="11" spans="1:2">
      <c r="B11" s="39" t="s">
        <v>45</v>
      </c>
    </row>
    <row r="12" spans="1:2">
      <c r="B12" s="39" t="s">
        <v>47</v>
      </c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4"/>
  <sheetViews>
    <sheetView tabSelected="1" zoomScaleNormal="100" workbookViewId="0">
      <selection activeCell="H33" sqref="H33"/>
    </sheetView>
  </sheetViews>
  <sheetFormatPr defaultColWidth="12.6328125" defaultRowHeight="15" customHeight="1"/>
  <cols>
    <col min="1" max="1" width="17.90625" style="7" customWidth="1"/>
    <col min="2" max="2" width="8.1796875" style="7" customWidth="1"/>
    <col min="3" max="3" width="35.81640625" style="7" customWidth="1"/>
    <col min="4" max="4" width="12" style="7" customWidth="1"/>
    <col min="5" max="5" width="8.453125" style="7" customWidth="1"/>
    <col min="6" max="6" width="23.453125" style="7" customWidth="1"/>
    <col min="7" max="9" width="7.81640625" style="7" customWidth="1"/>
    <col min="10" max="10" width="13.90625" style="7" customWidth="1"/>
    <col min="11" max="25" width="7.81640625" style="7" customWidth="1"/>
    <col min="26" max="16384" width="12.6328125" style="7"/>
  </cols>
  <sheetData>
    <row r="1" spans="1:6" ht="18" customHeight="1" thickBot="1">
      <c r="A1" s="79" t="s">
        <v>21</v>
      </c>
      <c r="B1" s="80"/>
      <c r="C1" s="80"/>
      <c r="D1" s="80"/>
      <c r="E1" s="80"/>
      <c r="F1" s="80"/>
    </row>
    <row r="2" spans="1:6" ht="49.5" customHeight="1" thickBot="1">
      <c r="A2" s="86" t="s">
        <v>68</v>
      </c>
      <c r="B2" s="87"/>
      <c r="C2" s="87"/>
      <c r="D2" s="87"/>
      <c r="E2" s="87"/>
      <c r="F2" s="88"/>
    </row>
    <row r="3" spans="1:6" ht="24.75" customHeight="1">
      <c r="A3" s="2" t="s">
        <v>12</v>
      </c>
      <c r="B3" s="90"/>
      <c r="C3" s="71"/>
      <c r="D3" s="4" t="s">
        <v>16</v>
      </c>
      <c r="E3" s="89"/>
      <c r="F3" s="75"/>
    </row>
    <row r="4" spans="1:6" ht="24.75" customHeight="1">
      <c r="A4" s="3" t="s">
        <v>13</v>
      </c>
      <c r="B4" s="84" t="s">
        <v>0</v>
      </c>
      <c r="C4" s="85"/>
      <c r="D4" s="85"/>
      <c r="E4" s="85"/>
      <c r="F4" s="69"/>
    </row>
    <row r="5" spans="1:6" ht="24.75" customHeight="1" thickBot="1">
      <c r="A5" s="8" t="s">
        <v>22</v>
      </c>
      <c r="B5" s="83"/>
      <c r="C5" s="80"/>
      <c r="D5" s="80"/>
      <c r="E5" s="80"/>
      <c r="F5" s="77"/>
    </row>
    <row r="6" spans="1:6" ht="24.75" customHeight="1">
      <c r="A6" s="99" t="s">
        <v>14</v>
      </c>
      <c r="B6" s="91"/>
      <c r="C6" s="92"/>
      <c r="D6" s="4" t="s">
        <v>17</v>
      </c>
      <c r="E6" s="74"/>
      <c r="F6" s="75"/>
    </row>
    <row r="7" spans="1:6" ht="24.75" customHeight="1">
      <c r="A7" s="100"/>
      <c r="B7" s="93"/>
      <c r="C7" s="94"/>
      <c r="D7" s="5" t="s">
        <v>18</v>
      </c>
      <c r="E7" s="68"/>
      <c r="F7" s="69"/>
    </row>
    <row r="8" spans="1:6" ht="25.5" customHeight="1">
      <c r="A8" s="3" t="s">
        <v>15</v>
      </c>
      <c r="B8" s="68"/>
      <c r="C8" s="98"/>
      <c r="D8" s="6" t="s">
        <v>19</v>
      </c>
      <c r="E8" s="68"/>
      <c r="F8" s="69"/>
    </row>
    <row r="9" spans="1:6" ht="21" customHeight="1">
      <c r="A9" s="95" t="s">
        <v>67</v>
      </c>
      <c r="B9" s="96"/>
      <c r="C9" s="96"/>
      <c r="D9" s="96"/>
      <c r="E9" s="96"/>
      <c r="F9" s="97"/>
    </row>
    <row r="10" spans="1:6" ht="43.25" customHeight="1" thickBot="1">
      <c r="A10" s="49" t="s">
        <v>64</v>
      </c>
      <c r="B10" s="50" t="s">
        <v>65</v>
      </c>
      <c r="C10" s="9"/>
      <c r="D10" s="51" t="s">
        <v>66</v>
      </c>
      <c r="E10" s="76"/>
      <c r="F10" s="77"/>
    </row>
    <row r="11" spans="1:6" ht="24.75" customHeight="1">
      <c r="A11" s="10" t="s">
        <v>1</v>
      </c>
      <c r="B11" s="70"/>
      <c r="C11" s="71"/>
      <c r="D11" s="11" t="s">
        <v>2</v>
      </c>
      <c r="E11" s="78"/>
      <c r="F11" s="75"/>
    </row>
    <row r="12" spans="1:6" ht="39.75" customHeight="1">
      <c r="A12" s="58" t="s">
        <v>36</v>
      </c>
      <c r="B12" s="64"/>
      <c r="C12" s="65"/>
      <c r="D12" s="12" t="s">
        <v>3</v>
      </c>
      <c r="E12" s="101"/>
      <c r="F12" s="69"/>
    </row>
    <row r="13" spans="1:6" ht="24.75" customHeight="1">
      <c r="A13" s="59"/>
      <c r="B13" s="56" t="s">
        <v>74</v>
      </c>
      <c r="C13" s="57"/>
      <c r="D13" s="13" t="s">
        <v>4</v>
      </c>
      <c r="E13" s="68"/>
      <c r="F13" s="69"/>
    </row>
    <row r="14" spans="1:6" ht="24.65" hidden="1" customHeight="1">
      <c r="A14" s="60"/>
      <c r="B14" s="66"/>
      <c r="C14" s="67"/>
      <c r="D14" s="61"/>
      <c r="E14" s="62"/>
      <c r="F14" s="63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81"/>
      <c r="F15" s="82"/>
    </row>
    <row r="16" spans="1:6" ht="24.75" customHeight="1" thickTop="1">
      <c r="A16" s="10" t="s">
        <v>1</v>
      </c>
      <c r="B16" s="70"/>
      <c r="C16" s="71"/>
      <c r="D16" s="13" t="s">
        <v>2</v>
      </c>
      <c r="E16" s="72"/>
      <c r="F16" s="73"/>
    </row>
    <row r="17" spans="1:8" ht="39.75" customHeight="1">
      <c r="A17" s="58" t="s">
        <v>36</v>
      </c>
      <c r="B17" s="64"/>
      <c r="C17" s="65"/>
      <c r="D17" s="12" t="s">
        <v>3</v>
      </c>
      <c r="E17" s="68"/>
      <c r="F17" s="69"/>
    </row>
    <row r="18" spans="1:8" ht="24.75" customHeight="1">
      <c r="A18" s="59"/>
      <c r="B18" s="56" t="s">
        <v>43</v>
      </c>
      <c r="C18" s="57"/>
      <c r="D18" s="13" t="s">
        <v>4</v>
      </c>
      <c r="E18" s="68"/>
      <c r="F18" s="69"/>
    </row>
    <row r="19" spans="1:8" ht="24.75" hidden="1" customHeight="1">
      <c r="A19" s="60"/>
      <c r="B19" s="66"/>
      <c r="C19" s="67"/>
      <c r="D19" s="61"/>
      <c r="E19" s="62"/>
      <c r="F19" s="63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81"/>
      <c r="F20" s="82"/>
    </row>
    <row r="21" spans="1:8" ht="24.75" customHeight="1" thickTop="1">
      <c r="A21" s="10" t="s">
        <v>1</v>
      </c>
      <c r="B21" s="70"/>
      <c r="C21" s="71"/>
      <c r="D21" s="13" t="s">
        <v>2</v>
      </c>
      <c r="E21" s="72"/>
      <c r="F21" s="73"/>
    </row>
    <row r="22" spans="1:8" ht="39.75" customHeight="1">
      <c r="A22" s="58" t="s">
        <v>36</v>
      </c>
      <c r="B22" s="64"/>
      <c r="C22" s="65"/>
      <c r="D22" s="12" t="s">
        <v>3</v>
      </c>
      <c r="E22" s="68"/>
      <c r="F22" s="69"/>
    </row>
    <row r="23" spans="1:8" ht="24.75" customHeight="1">
      <c r="A23" s="59"/>
      <c r="B23" s="56" t="s">
        <v>43</v>
      </c>
      <c r="C23" s="57"/>
      <c r="D23" s="13" t="s">
        <v>4</v>
      </c>
      <c r="E23" s="68"/>
      <c r="F23" s="69"/>
    </row>
    <row r="24" spans="1:8" ht="24.75" hidden="1" customHeight="1">
      <c r="A24" s="60"/>
      <c r="B24" s="66"/>
      <c r="C24" s="67"/>
      <c r="D24" s="61"/>
      <c r="E24" s="62"/>
      <c r="F24" s="63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81"/>
      <c r="F25" s="82"/>
    </row>
    <row r="26" spans="1:8" ht="24.75" customHeight="1" thickTop="1">
      <c r="A26" s="10" t="s">
        <v>1</v>
      </c>
      <c r="B26" s="70"/>
      <c r="C26" s="71"/>
      <c r="D26" s="13" t="s">
        <v>2</v>
      </c>
      <c r="E26" s="72"/>
      <c r="F26" s="73"/>
    </row>
    <row r="27" spans="1:8" ht="39.75" customHeight="1">
      <c r="A27" s="58" t="s">
        <v>36</v>
      </c>
      <c r="B27" s="64"/>
      <c r="C27" s="65"/>
      <c r="D27" s="12" t="s">
        <v>3</v>
      </c>
      <c r="E27" s="101"/>
      <c r="F27" s="69"/>
    </row>
    <row r="28" spans="1:8" ht="24.75" customHeight="1">
      <c r="A28" s="59"/>
      <c r="B28" s="56" t="s">
        <v>43</v>
      </c>
      <c r="C28" s="57"/>
      <c r="D28" s="13" t="s">
        <v>4</v>
      </c>
      <c r="E28" s="68"/>
      <c r="F28" s="69"/>
    </row>
    <row r="29" spans="1:8" ht="24.75" hidden="1" customHeight="1">
      <c r="A29" s="60"/>
      <c r="B29" s="66"/>
      <c r="C29" s="67"/>
      <c r="D29" s="61"/>
      <c r="E29" s="62"/>
      <c r="F29" s="63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103"/>
      <c r="F30" s="104"/>
    </row>
    <row r="31" spans="1:8" ht="24.75" customHeight="1" thickBot="1">
      <c r="A31" s="105" t="s">
        <v>23</v>
      </c>
      <c r="B31" s="106"/>
      <c r="C31" s="106"/>
      <c r="D31" s="106"/>
      <c r="E31" s="106"/>
      <c r="F31" s="107"/>
    </row>
    <row r="32" spans="1:8" ht="24.75" customHeight="1">
      <c r="A32" s="20" t="s">
        <v>8</v>
      </c>
      <c r="B32" s="129" t="s">
        <v>20</v>
      </c>
      <c r="C32" s="130"/>
      <c r="D32" s="21">
        <v>10000</v>
      </c>
      <c r="E32" s="22"/>
      <c r="F32" s="23">
        <f>E32*D32</f>
        <v>0</v>
      </c>
      <c r="H32" s="24"/>
    </row>
    <row r="33" spans="1:6" ht="24.75" customHeight="1">
      <c r="A33" s="110" t="s">
        <v>24</v>
      </c>
      <c r="B33" s="128" t="s">
        <v>25</v>
      </c>
      <c r="C33" s="98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111"/>
      <c r="B34" s="109" t="s">
        <v>55</v>
      </c>
      <c r="C34" s="98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111"/>
      <c r="B35" s="113" t="s">
        <v>57</v>
      </c>
      <c r="C35" s="98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111"/>
      <c r="B36" s="113" t="s">
        <v>56</v>
      </c>
      <c r="C36" s="98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112"/>
      <c r="B37" s="126" t="s">
        <v>48</v>
      </c>
      <c r="C37" s="127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124" t="s">
        <v>26</v>
      </c>
      <c r="B38" s="106"/>
      <c r="C38" s="106"/>
      <c r="D38" s="106"/>
      <c r="E38" s="125"/>
      <c r="F38" s="31">
        <f>SUM(F32:F37)</f>
        <v>0</v>
      </c>
    </row>
    <row r="39" spans="1:6" ht="24.75" customHeight="1" thickBot="1">
      <c r="A39" s="108" t="s">
        <v>49</v>
      </c>
      <c r="B39" s="106"/>
      <c r="C39" s="106"/>
      <c r="D39" s="106"/>
      <c r="E39" s="106"/>
      <c r="F39" s="107"/>
    </row>
    <row r="40" spans="1:6" ht="15.75" customHeight="1">
      <c r="A40" s="117" t="s">
        <v>9</v>
      </c>
      <c r="B40" s="118"/>
      <c r="C40" s="118"/>
      <c r="D40" s="118"/>
      <c r="E40" s="118"/>
      <c r="F40" s="119"/>
    </row>
    <row r="41" spans="1:6" ht="15.75" customHeight="1" thickBot="1">
      <c r="A41" s="120"/>
      <c r="B41" s="121"/>
      <c r="C41" s="121"/>
      <c r="D41" s="121"/>
      <c r="E41" s="121"/>
      <c r="F41" s="122"/>
    </row>
    <row r="42" spans="1:6" ht="28.5" customHeight="1">
      <c r="A42" s="32" t="s">
        <v>10</v>
      </c>
      <c r="B42" s="123"/>
      <c r="C42" s="71"/>
      <c r="D42" s="33" t="s">
        <v>11</v>
      </c>
      <c r="E42" s="102"/>
      <c r="F42" s="75"/>
    </row>
    <row r="43" spans="1:6" ht="28.5" customHeight="1" thickBot="1">
      <c r="A43" s="114" t="s">
        <v>50</v>
      </c>
      <c r="B43" s="115"/>
      <c r="C43" s="115"/>
      <c r="D43" s="116"/>
      <c r="E43" s="131"/>
      <c r="F43" s="104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43:D43"/>
    <mergeCell ref="B35:C35"/>
    <mergeCell ref="A40:F41"/>
    <mergeCell ref="B42:C42"/>
    <mergeCell ref="B18:C18"/>
    <mergeCell ref="E20:F20"/>
    <mergeCell ref="E25:F25"/>
    <mergeCell ref="E26:F26"/>
    <mergeCell ref="B26:C26"/>
    <mergeCell ref="A38:E38"/>
    <mergeCell ref="B37:C37"/>
    <mergeCell ref="B33:C33"/>
    <mergeCell ref="B32:C32"/>
    <mergeCell ref="E43:F43"/>
    <mergeCell ref="E23:F23"/>
    <mergeCell ref="E21:F21"/>
    <mergeCell ref="E42:F42"/>
    <mergeCell ref="E30:F30"/>
    <mergeCell ref="A31:F31"/>
    <mergeCell ref="E27:F27"/>
    <mergeCell ref="E28:F28"/>
    <mergeCell ref="B27:C27"/>
    <mergeCell ref="B28:C28"/>
    <mergeCell ref="A39:F39"/>
    <mergeCell ref="B34:C34"/>
    <mergeCell ref="A33:A37"/>
    <mergeCell ref="B36:C36"/>
    <mergeCell ref="D29:F29"/>
    <mergeCell ref="A27:A29"/>
    <mergeCell ref="B29:C29"/>
    <mergeCell ref="B11:C11"/>
    <mergeCell ref="B12:C12"/>
    <mergeCell ref="A1:F1"/>
    <mergeCell ref="E15:F15"/>
    <mergeCell ref="B5:F5"/>
    <mergeCell ref="B4:F4"/>
    <mergeCell ref="A2:F2"/>
    <mergeCell ref="E3:F3"/>
    <mergeCell ref="B3:C3"/>
    <mergeCell ref="B6:C7"/>
    <mergeCell ref="A9:F9"/>
    <mergeCell ref="B8:C8"/>
    <mergeCell ref="E8:F8"/>
    <mergeCell ref="A6:A7"/>
    <mergeCell ref="E12:F12"/>
    <mergeCell ref="E17:F17"/>
    <mergeCell ref="E18:F18"/>
    <mergeCell ref="E16:F16"/>
    <mergeCell ref="E13:F13"/>
    <mergeCell ref="E6:F6"/>
    <mergeCell ref="E7:F7"/>
    <mergeCell ref="E10:F10"/>
    <mergeCell ref="E11:F11"/>
    <mergeCell ref="B23:C23"/>
    <mergeCell ref="A17:A19"/>
    <mergeCell ref="A22:A24"/>
    <mergeCell ref="D14:F14"/>
    <mergeCell ref="D19:F19"/>
    <mergeCell ref="D24:F24"/>
    <mergeCell ref="B17:C17"/>
    <mergeCell ref="B19:C19"/>
    <mergeCell ref="B24:C24"/>
    <mergeCell ref="B14:C14"/>
    <mergeCell ref="A12:A14"/>
    <mergeCell ref="B13:C13"/>
    <mergeCell ref="E22:F22"/>
    <mergeCell ref="B22:C22"/>
    <mergeCell ref="B21:C21"/>
    <mergeCell ref="B16:C16"/>
  </mergeCells>
  <phoneticPr fontId="6"/>
  <conditionalFormatting sqref="F32:F38">
    <cfRule type="cellIs" dxfId="9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AD47C09-1E7E-4A5D-B686-30407704CB8C}">
          <x14:formula1>
            <xm:f>list!$B$2:$B$12</xm:f>
          </x14:formula1>
          <xm:sqref>B13:C13 B18:C18 B23:C23 B28:C28</xm:sqref>
        </x14:dataValidation>
        <x14:dataValidation type="list" allowBlank="1" showInputMessage="1" showErrorMessage="1" xr:uid="{94EC366C-2179-404C-9672-76927EBC2723}">
          <x14:formula1>
            <xm:f>'入力リスト　ドロップダウン'!$A$2:$A$8</xm:f>
          </x14:formula1>
          <xm:sqref>B12:C12 B27:C27 B22:C22 B17:C17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4"/>
  <sheetViews>
    <sheetView workbookViewId="0">
      <selection sqref="A1:XFD1048576"/>
    </sheetView>
  </sheetViews>
  <sheetFormatPr defaultColWidth="12.6328125" defaultRowHeight="15" customHeight="1"/>
  <cols>
    <col min="1" max="1" width="17.90625" style="7" customWidth="1"/>
    <col min="2" max="2" width="8.1796875" style="7" customWidth="1"/>
    <col min="3" max="3" width="35.81640625" style="7" customWidth="1"/>
    <col min="4" max="4" width="12" style="7" customWidth="1"/>
    <col min="5" max="5" width="8.453125" style="7" customWidth="1"/>
    <col min="6" max="6" width="23.453125" style="7" customWidth="1"/>
    <col min="7" max="9" width="7.81640625" style="7" customWidth="1"/>
    <col min="10" max="10" width="13.90625" style="7" customWidth="1"/>
    <col min="11" max="25" width="7.81640625" style="7" customWidth="1"/>
    <col min="26" max="16384" width="12.6328125" style="7"/>
  </cols>
  <sheetData>
    <row r="1" spans="1:6" ht="18" customHeight="1" thickBot="1">
      <c r="A1" s="79" t="s">
        <v>21</v>
      </c>
      <c r="B1" s="80"/>
      <c r="C1" s="80"/>
      <c r="D1" s="80"/>
      <c r="E1" s="80"/>
      <c r="F1" s="80"/>
    </row>
    <row r="2" spans="1:6" ht="49.5" customHeight="1" thickBot="1">
      <c r="A2" s="86" t="s">
        <v>68</v>
      </c>
      <c r="B2" s="87"/>
      <c r="C2" s="87"/>
      <c r="D2" s="87"/>
      <c r="E2" s="87"/>
      <c r="F2" s="88"/>
    </row>
    <row r="3" spans="1:6" ht="24.75" customHeight="1">
      <c r="A3" s="2" t="s">
        <v>12</v>
      </c>
      <c r="B3" s="90"/>
      <c r="C3" s="71"/>
      <c r="D3" s="4" t="s">
        <v>16</v>
      </c>
      <c r="E3" s="89"/>
      <c r="F3" s="75"/>
    </row>
    <row r="4" spans="1:6" ht="24.75" customHeight="1">
      <c r="A4" s="3" t="s">
        <v>13</v>
      </c>
      <c r="B4" s="84" t="s">
        <v>0</v>
      </c>
      <c r="C4" s="85"/>
      <c r="D4" s="85"/>
      <c r="E4" s="85"/>
      <c r="F4" s="69"/>
    </row>
    <row r="5" spans="1:6" ht="24.75" customHeight="1" thickBot="1">
      <c r="A5" s="8" t="s">
        <v>22</v>
      </c>
      <c r="B5" s="83"/>
      <c r="C5" s="80"/>
      <c r="D5" s="80"/>
      <c r="E5" s="80"/>
      <c r="F5" s="77"/>
    </row>
    <row r="6" spans="1:6" ht="24.75" customHeight="1">
      <c r="A6" s="99" t="s">
        <v>14</v>
      </c>
      <c r="B6" s="91"/>
      <c r="C6" s="92"/>
      <c r="D6" s="4" t="s">
        <v>17</v>
      </c>
      <c r="E6" s="74"/>
      <c r="F6" s="75"/>
    </row>
    <row r="7" spans="1:6" ht="24.75" customHeight="1">
      <c r="A7" s="100"/>
      <c r="B7" s="93"/>
      <c r="C7" s="94"/>
      <c r="D7" s="5" t="s">
        <v>18</v>
      </c>
      <c r="E7" s="68"/>
      <c r="F7" s="69"/>
    </row>
    <row r="8" spans="1:6" ht="25.5" customHeight="1">
      <c r="A8" s="3" t="s">
        <v>15</v>
      </c>
      <c r="B8" s="68"/>
      <c r="C8" s="98"/>
      <c r="D8" s="6" t="s">
        <v>19</v>
      </c>
      <c r="E8" s="68"/>
      <c r="F8" s="69"/>
    </row>
    <row r="9" spans="1:6" ht="21" customHeight="1">
      <c r="A9" s="95" t="s">
        <v>67</v>
      </c>
      <c r="B9" s="96"/>
      <c r="C9" s="96"/>
      <c r="D9" s="96"/>
      <c r="E9" s="96"/>
      <c r="F9" s="97"/>
    </row>
    <row r="10" spans="1:6" ht="43.25" customHeight="1" thickBot="1">
      <c r="A10" s="49" t="s">
        <v>64</v>
      </c>
      <c r="B10" s="50" t="s">
        <v>65</v>
      </c>
      <c r="C10" s="52"/>
      <c r="D10" s="51" t="s">
        <v>66</v>
      </c>
      <c r="E10" s="76"/>
      <c r="F10" s="77"/>
    </row>
    <row r="11" spans="1:6" ht="24.75" customHeight="1">
      <c r="A11" s="10" t="s">
        <v>1</v>
      </c>
      <c r="B11" s="70"/>
      <c r="C11" s="71"/>
      <c r="D11" s="11" t="s">
        <v>2</v>
      </c>
      <c r="E11" s="78"/>
      <c r="F11" s="75"/>
    </row>
    <row r="12" spans="1:6" ht="39.75" customHeight="1">
      <c r="A12" s="58" t="s">
        <v>36</v>
      </c>
      <c r="B12" s="64"/>
      <c r="C12" s="65"/>
      <c r="D12" s="12" t="s">
        <v>3</v>
      </c>
      <c r="E12" s="101"/>
      <c r="F12" s="69"/>
    </row>
    <row r="13" spans="1:6" ht="24.75" customHeight="1">
      <c r="A13" s="59"/>
      <c r="B13" s="56" t="s">
        <v>74</v>
      </c>
      <c r="C13" s="57"/>
      <c r="D13" s="13" t="s">
        <v>4</v>
      </c>
      <c r="E13" s="68"/>
      <c r="F13" s="69"/>
    </row>
    <row r="14" spans="1:6" ht="24.65" hidden="1" customHeight="1">
      <c r="A14" s="60"/>
      <c r="B14" s="66"/>
      <c r="C14" s="67"/>
      <c r="D14" s="61"/>
      <c r="E14" s="62"/>
      <c r="F14" s="63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81"/>
      <c r="F15" s="82"/>
    </row>
    <row r="16" spans="1:6" ht="24.75" customHeight="1" thickTop="1">
      <c r="A16" s="10" t="s">
        <v>1</v>
      </c>
      <c r="B16" s="70"/>
      <c r="C16" s="71"/>
      <c r="D16" s="13" t="s">
        <v>2</v>
      </c>
      <c r="E16" s="72"/>
      <c r="F16" s="73"/>
    </row>
    <row r="17" spans="1:8" ht="39.75" customHeight="1">
      <c r="A17" s="58" t="s">
        <v>36</v>
      </c>
      <c r="B17" s="64"/>
      <c r="C17" s="65"/>
      <c r="D17" s="12" t="s">
        <v>3</v>
      </c>
      <c r="E17" s="68"/>
      <c r="F17" s="69"/>
    </row>
    <row r="18" spans="1:8" ht="24.75" customHeight="1">
      <c r="A18" s="59"/>
      <c r="B18" s="56" t="s">
        <v>43</v>
      </c>
      <c r="C18" s="57"/>
      <c r="D18" s="13" t="s">
        <v>4</v>
      </c>
      <c r="E18" s="68"/>
      <c r="F18" s="69"/>
    </row>
    <row r="19" spans="1:8" ht="24.75" hidden="1" customHeight="1">
      <c r="A19" s="60"/>
      <c r="B19" s="66"/>
      <c r="C19" s="67"/>
      <c r="D19" s="61"/>
      <c r="E19" s="62"/>
      <c r="F19" s="63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81"/>
      <c r="F20" s="82"/>
    </row>
    <row r="21" spans="1:8" ht="24.75" customHeight="1" thickTop="1">
      <c r="A21" s="10" t="s">
        <v>1</v>
      </c>
      <c r="B21" s="70"/>
      <c r="C21" s="71"/>
      <c r="D21" s="13" t="s">
        <v>2</v>
      </c>
      <c r="E21" s="72"/>
      <c r="F21" s="73"/>
    </row>
    <row r="22" spans="1:8" ht="39.75" customHeight="1">
      <c r="A22" s="58" t="s">
        <v>36</v>
      </c>
      <c r="B22" s="64"/>
      <c r="C22" s="65"/>
      <c r="D22" s="12" t="s">
        <v>3</v>
      </c>
      <c r="E22" s="68"/>
      <c r="F22" s="69"/>
    </row>
    <row r="23" spans="1:8" ht="24.75" customHeight="1">
      <c r="A23" s="59"/>
      <c r="B23" s="56" t="s">
        <v>43</v>
      </c>
      <c r="C23" s="57"/>
      <c r="D23" s="13" t="s">
        <v>4</v>
      </c>
      <c r="E23" s="68"/>
      <c r="F23" s="69"/>
    </row>
    <row r="24" spans="1:8" ht="24.75" hidden="1" customHeight="1">
      <c r="A24" s="60"/>
      <c r="B24" s="66"/>
      <c r="C24" s="67"/>
      <c r="D24" s="61"/>
      <c r="E24" s="62"/>
      <c r="F24" s="63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81"/>
      <c r="F25" s="82"/>
    </row>
    <row r="26" spans="1:8" ht="24.75" customHeight="1" thickTop="1">
      <c r="A26" s="10" t="s">
        <v>1</v>
      </c>
      <c r="B26" s="70"/>
      <c r="C26" s="71"/>
      <c r="D26" s="13" t="s">
        <v>2</v>
      </c>
      <c r="E26" s="72"/>
      <c r="F26" s="73"/>
    </row>
    <row r="27" spans="1:8" ht="39.75" customHeight="1">
      <c r="A27" s="58" t="s">
        <v>36</v>
      </c>
      <c r="B27" s="64"/>
      <c r="C27" s="65"/>
      <c r="D27" s="12" t="s">
        <v>3</v>
      </c>
      <c r="E27" s="101"/>
      <c r="F27" s="69"/>
    </row>
    <row r="28" spans="1:8" ht="24.75" customHeight="1">
      <c r="A28" s="59"/>
      <c r="B28" s="56" t="s">
        <v>43</v>
      </c>
      <c r="C28" s="57"/>
      <c r="D28" s="13" t="s">
        <v>4</v>
      </c>
      <c r="E28" s="68"/>
      <c r="F28" s="69"/>
    </row>
    <row r="29" spans="1:8" ht="24.75" hidden="1" customHeight="1">
      <c r="A29" s="60"/>
      <c r="B29" s="66"/>
      <c r="C29" s="67"/>
      <c r="D29" s="61"/>
      <c r="E29" s="62"/>
      <c r="F29" s="63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103"/>
      <c r="F30" s="104"/>
    </row>
    <row r="31" spans="1:8" ht="24.75" customHeight="1" thickBot="1">
      <c r="A31" s="105" t="s">
        <v>23</v>
      </c>
      <c r="B31" s="106"/>
      <c r="C31" s="106"/>
      <c r="D31" s="106"/>
      <c r="E31" s="106"/>
      <c r="F31" s="107"/>
    </row>
    <row r="32" spans="1:8" ht="24.75" customHeight="1">
      <c r="A32" s="20" t="s">
        <v>8</v>
      </c>
      <c r="B32" s="129" t="s">
        <v>20</v>
      </c>
      <c r="C32" s="130"/>
      <c r="D32" s="21">
        <v>10000</v>
      </c>
      <c r="E32" s="22">
        <v>2</v>
      </c>
      <c r="F32" s="23">
        <f>E32*D32</f>
        <v>20000</v>
      </c>
      <c r="H32" s="24"/>
    </row>
    <row r="33" spans="1:6" ht="24.75" customHeight="1">
      <c r="A33" s="110" t="s">
        <v>24</v>
      </c>
      <c r="B33" s="128" t="s">
        <v>25</v>
      </c>
      <c r="C33" s="98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111"/>
      <c r="B34" s="109" t="s">
        <v>55</v>
      </c>
      <c r="C34" s="98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111"/>
      <c r="B35" s="113" t="s">
        <v>57</v>
      </c>
      <c r="C35" s="98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111"/>
      <c r="B36" s="113" t="s">
        <v>56</v>
      </c>
      <c r="C36" s="98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112"/>
      <c r="B37" s="126" t="s">
        <v>48</v>
      </c>
      <c r="C37" s="127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124" t="s">
        <v>26</v>
      </c>
      <c r="B38" s="106"/>
      <c r="C38" s="106"/>
      <c r="D38" s="106"/>
      <c r="E38" s="125"/>
      <c r="F38" s="31">
        <f>SUM(F32:F37)</f>
        <v>20000</v>
      </c>
    </row>
    <row r="39" spans="1:6" ht="24.75" customHeight="1" thickBot="1">
      <c r="A39" s="108" t="s">
        <v>49</v>
      </c>
      <c r="B39" s="106"/>
      <c r="C39" s="106"/>
      <c r="D39" s="106"/>
      <c r="E39" s="106"/>
      <c r="F39" s="107"/>
    </row>
    <row r="40" spans="1:6" ht="15.75" customHeight="1">
      <c r="A40" s="117" t="s">
        <v>9</v>
      </c>
      <c r="B40" s="118"/>
      <c r="C40" s="118"/>
      <c r="D40" s="118"/>
      <c r="E40" s="118"/>
      <c r="F40" s="119"/>
    </row>
    <row r="41" spans="1:6" ht="15.75" customHeight="1" thickBot="1">
      <c r="A41" s="120"/>
      <c r="B41" s="121"/>
      <c r="C41" s="121"/>
      <c r="D41" s="121"/>
      <c r="E41" s="121"/>
      <c r="F41" s="122"/>
    </row>
    <row r="42" spans="1:6" ht="28.5" customHeight="1">
      <c r="A42" s="32" t="s">
        <v>10</v>
      </c>
      <c r="B42" s="123"/>
      <c r="C42" s="71"/>
      <c r="D42" s="33" t="s">
        <v>11</v>
      </c>
      <c r="E42" s="102"/>
      <c r="F42" s="75"/>
    </row>
    <row r="43" spans="1:6" ht="28.5" customHeight="1" thickBot="1">
      <c r="A43" s="114" t="s">
        <v>50</v>
      </c>
      <c r="B43" s="115"/>
      <c r="C43" s="115"/>
      <c r="D43" s="116"/>
      <c r="E43" s="131"/>
      <c r="F43" s="104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9:F9"/>
    <mergeCell ref="D19:F19"/>
    <mergeCell ref="B18:C18"/>
    <mergeCell ref="E6:F6"/>
    <mergeCell ref="B6:C7"/>
    <mergeCell ref="A6:A7"/>
    <mergeCell ref="E7:F7"/>
    <mergeCell ref="E8:F8"/>
    <mergeCell ref="E10:F10"/>
    <mergeCell ref="A12:A14"/>
    <mergeCell ref="A17:A19"/>
    <mergeCell ref="B12:C12"/>
    <mergeCell ref="B13:C13"/>
    <mergeCell ref="B5:F5"/>
    <mergeCell ref="A1:F1"/>
    <mergeCell ref="A2:F2"/>
    <mergeCell ref="B3:C3"/>
    <mergeCell ref="E3:F3"/>
    <mergeCell ref="B4:F4"/>
    <mergeCell ref="E25:F25"/>
    <mergeCell ref="E26:F26"/>
    <mergeCell ref="A27:A29"/>
    <mergeCell ref="B37:C37"/>
    <mergeCell ref="B42:C42"/>
    <mergeCell ref="A38:E38"/>
    <mergeCell ref="A39:F39"/>
    <mergeCell ref="A40:F41"/>
    <mergeCell ref="A33:A37"/>
    <mergeCell ref="B34:C34"/>
    <mergeCell ref="B36:C36"/>
    <mergeCell ref="B33:C33"/>
    <mergeCell ref="B27:C27"/>
    <mergeCell ref="B28:C28"/>
    <mergeCell ref="A31:F31"/>
    <mergeCell ref="E27:F27"/>
    <mergeCell ref="E28:F28"/>
    <mergeCell ref="E30:F30"/>
    <mergeCell ref="B22:C22"/>
    <mergeCell ref="B35:C35"/>
    <mergeCell ref="E22:F22"/>
    <mergeCell ref="E23:F23"/>
    <mergeCell ref="D14:F14"/>
    <mergeCell ref="B14:C14"/>
    <mergeCell ref="B19:C19"/>
    <mergeCell ref="B24:C24"/>
    <mergeCell ref="B29:C29"/>
    <mergeCell ref="B23:C23"/>
    <mergeCell ref="B26:C26"/>
    <mergeCell ref="B16:C16"/>
    <mergeCell ref="B17:C17"/>
    <mergeCell ref="D24:F24"/>
    <mergeCell ref="D29:F29"/>
    <mergeCell ref="B32:C32"/>
    <mergeCell ref="E43:F43"/>
    <mergeCell ref="E42:F42"/>
    <mergeCell ref="A43:D43"/>
    <mergeCell ref="B8:C8"/>
    <mergeCell ref="B11:C11"/>
    <mergeCell ref="E20:F20"/>
    <mergeCell ref="E21:F21"/>
    <mergeCell ref="E11:F11"/>
    <mergeCell ref="E12:F12"/>
    <mergeCell ref="E13:F13"/>
    <mergeCell ref="E15:F15"/>
    <mergeCell ref="E16:F16"/>
    <mergeCell ref="E17:F17"/>
    <mergeCell ref="E18:F18"/>
    <mergeCell ref="B21:C21"/>
    <mergeCell ref="A22:A24"/>
  </mergeCells>
  <phoneticPr fontId="6"/>
  <conditionalFormatting sqref="F32:F38">
    <cfRule type="cellIs" dxfId="8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2E50F84-8445-477F-A68E-35226FC9FF33}">
          <x14:formula1>
            <xm:f>list!$B$2:$B$12</xm:f>
          </x14:formula1>
          <xm:sqref>B13:C13 B18:C18 B23:C23 B28:C28</xm:sqref>
        </x14:dataValidation>
        <x14:dataValidation type="list" allowBlank="1" showInputMessage="1" showErrorMessage="1" xr:uid="{4DE1E3C6-C93F-4A86-84E4-95C9C4DACDC7}">
          <x14:formula1>
            <xm:f>'入力リスト　ドロップダウン'!$A$2:$A$8</xm:f>
          </x14:formula1>
          <xm:sqref>B12:C12 B27:C27 B22:C22 B17:C17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04"/>
  <sheetViews>
    <sheetView workbookViewId="0">
      <selection sqref="A1:XFD1048576"/>
    </sheetView>
  </sheetViews>
  <sheetFormatPr defaultColWidth="12.6328125" defaultRowHeight="15" customHeight="1"/>
  <cols>
    <col min="1" max="1" width="17.90625" style="7" customWidth="1"/>
    <col min="2" max="2" width="8.1796875" style="7" customWidth="1"/>
    <col min="3" max="3" width="35.81640625" style="7" customWidth="1"/>
    <col min="4" max="4" width="12" style="7" customWidth="1"/>
    <col min="5" max="5" width="8.453125" style="7" customWidth="1"/>
    <col min="6" max="6" width="23.453125" style="7" customWidth="1"/>
    <col min="7" max="9" width="7.81640625" style="7" customWidth="1"/>
    <col min="10" max="10" width="13.90625" style="7" customWidth="1"/>
    <col min="11" max="25" width="7.81640625" style="7" customWidth="1"/>
    <col min="26" max="16384" width="12.6328125" style="7"/>
  </cols>
  <sheetData>
    <row r="1" spans="1:6" ht="18" customHeight="1" thickBot="1">
      <c r="A1" s="79" t="s">
        <v>21</v>
      </c>
      <c r="B1" s="80"/>
      <c r="C1" s="80"/>
      <c r="D1" s="80"/>
      <c r="E1" s="80"/>
      <c r="F1" s="80"/>
    </row>
    <row r="2" spans="1:6" ht="49.5" customHeight="1" thickBot="1">
      <c r="A2" s="86" t="s">
        <v>68</v>
      </c>
      <c r="B2" s="87"/>
      <c r="C2" s="87"/>
      <c r="D2" s="87"/>
      <c r="E2" s="87"/>
      <c r="F2" s="88"/>
    </row>
    <row r="3" spans="1:6" ht="24.75" customHeight="1">
      <c r="A3" s="2" t="s">
        <v>12</v>
      </c>
      <c r="B3" s="90"/>
      <c r="C3" s="71"/>
      <c r="D3" s="4" t="s">
        <v>16</v>
      </c>
      <c r="E3" s="89"/>
      <c r="F3" s="75"/>
    </row>
    <row r="4" spans="1:6" ht="24.75" customHeight="1">
      <c r="A4" s="3" t="s">
        <v>13</v>
      </c>
      <c r="B4" s="84" t="s">
        <v>0</v>
      </c>
      <c r="C4" s="85"/>
      <c r="D4" s="85"/>
      <c r="E4" s="85"/>
      <c r="F4" s="69"/>
    </row>
    <row r="5" spans="1:6" ht="24.75" customHeight="1" thickBot="1">
      <c r="A5" s="8" t="s">
        <v>22</v>
      </c>
      <c r="B5" s="83"/>
      <c r="C5" s="80"/>
      <c r="D5" s="80"/>
      <c r="E5" s="80"/>
      <c r="F5" s="77"/>
    </row>
    <row r="6" spans="1:6" ht="24.75" customHeight="1">
      <c r="A6" s="99" t="s">
        <v>14</v>
      </c>
      <c r="B6" s="91"/>
      <c r="C6" s="92"/>
      <c r="D6" s="4" t="s">
        <v>17</v>
      </c>
      <c r="E6" s="74"/>
      <c r="F6" s="75"/>
    </row>
    <row r="7" spans="1:6" ht="24.75" customHeight="1">
      <c r="A7" s="100"/>
      <c r="B7" s="93"/>
      <c r="C7" s="94"/>
      <c r="D7" s="5" t="s">
        <v>18</v>
      </c>
      <c r="E7" s="68"/>
      <c r="F7" s="69"/>
    </row>
    <row r="8" spans="1:6" ht="25.5" customHeight="1">
      <c r="A8" s="3" t="s">
        <v>15</v>
      </c>
      <c r="B8" s="68"/>
      <c r="C8" s="98"/>
      <c r="D8" s="6" t="s">
        <v>19</v>
      </c>
      <c r="E8" s="68"/>
      <c r="F8" s="69"/>
    </row>
    <row r="9" spans="1:6" ht="21" customHeight="1">
      <c r="A9" s="95" t="s">
        <v>67</v>
      </c>
      <c r="B9" s="96"/>
      <c r="C9" s="96"/>
      <c r="D9" s="96"/>
      <c r="E9" s="96"/>
      <c r="F9" s="97"/>
    </row>
    <row r="10" spans="1:6" ht="43.25" customHeight="1" thickBot="1">
      <c r="A10" s="49" t="s">
        <v>64</v>
      </c>
      <c r="B10" s="50" t="s">
        <v>65</v>
      </c>
      <c r="C10" s="52"/>
      <c r="D10" s="51" t="s">
        <v>66</v>
      </c>
      <c r="E10" s="76"/>
      <c r="F10" s="77"/>
    </row>
    <row r="11" spans="1:6" ht="24.75" customHeight="1">
      <c r="A11" s="10" t="s">
        <v>1</v>
      </c>
      <c r="B11" s="70"/>
      <c r="C11" s="71"/>
      <c r="D11" s="11" t="s">
        <v>2</v>
      </c>
      <c r="E11" s="78"/>
      <c r="F11" s="75"/>
    </row>
    <row r="12" spans="1:6" ht="39.75" customHeight="1">
      <c r="A12" s="58" t="s">
        <v>36</v>
      </c>
      <c r="B12" s="64"/>
      <c r="C12" s="65"/>
      <c r="D12" s="12" t="s">
        <v>3</v>
      </c>
      <c r="E12" s="101"/>
      <c r="F12" s="69"/>
    </row>
    <row r="13" spans="1:6" ht="24.75" customHeight="1">
      <c r="A13" s="59"/>
      <c r="B13" s="56" t="s">
        <v>74</v>
      </c>
      <c r="C13" s="57"/>
      <c r="D13" s="13" t="s">
        <v>4</v>
      </c>
      <c r="E13" s="68"/>
      <c r="F13" s="69"/>
    </row>
    <row r="14" spans="1:6" ht="24.65" hidden="1" customHeight="1">
      <c r="A14" s="60"/>
      <c r="B14" s="66"/>
      <c r="C14" s="67"/>
      <c r="D14" s="61"/>
      <c r="E14" s="62"/>
      <c r="F14" s="63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81"/>
      <c r="F15" s="82"/>
    </row>
    <row r="16" spans="1:6" ht="24.75" customHeight="1" thickTop="1">
      <c r="A16" s="10" t="s">
        <v>1</v>
      </c>
      <c r="B16" s="70"/>
      <c r="C16" s="71"/>
      <c r="D16" s="13" t="s">
        <v>2</v>
      </c>
      <c r="E16" s="72"/>
      <c r="F16" s="73"/>
    </row>
    <row r="17" spans="1:8" ht="39.75" customHeight="1">
      <c r="A17" s="58" t="s">
        <v>36</v>
      </c>
      <c r="B17" s="64"/>
      <c r="C17" s="65"/>
      <c r="D17" s="12" t="s">
        <v>3</v>
      </c>
      <c r="E17" s="68"/>
      <c r="F17" s="69"/>
    </row>
    <row r="18" spans="1:8" ht="24.75" customHeight="1">
      <c r="A18" s="59"/>
      <c r="B18" s="56" t="s">
        <v>43</v>
      </c>
      <c r="C18" s="57"/>
      <c r="D18" s="13" t="s">
        <v>4</v>
      </c>
      <c r="E18" s="68"/>
      <c r="F18" s="69"/>
    </row>
    <row r="19" spans="1:8" ht="24.75" hidden="1" customHeight="1">
      <c r="A19" s="60"/>
      <c r="B19" s="66"/>
      <c r="C19" s="67"/>
      <c r="D19" s="61"/>
      <c r="E19" s="62"/>
      <c r="F19" s="63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81"/>
      <c r="F20" s="82"/>
    </row>
    <row r="21" spans="1:8" ht="24.75" customHeight="1" thickTop="1">
      <c r="A21" s="10" t="s">
        <v>1</v>
      </c>
      <c r="B21" s="70"/>
      <c r="C21" s="71"/>
      <c r="D21" s="13" t="s">
        <v>2</v>
      </c>
      <c r="E21" s="72"/>
      <c r="F21" s="73"/>
    </row>
    <row r="22" spans="1:8" ht="39.75" customHeight="1">
      <c r="A22" s="58" t="s">
        <v>36</v>
      </c>
      <c r="B22" s="64"/>
      <c r="C22" s="65"/>
      <c r="D22" s="12" t="s">
        <v>3</v>
      </c>
      <c r="E22" s="68"/>
      <c r="F22" s="69"/>
    </row>
    <row r="23" spans="1:8" ht="24.75" customHeight="1">
      <c r="A23" s="59"/>
      <c r="B23" s="56" t="s">
        <v>43</v>
      </c>
      <c r="C23" s="57"/>
      <c r="D23" s="13" t="s">
        <v>4</v>
      </c>
      <c r="E23" s="68"/>
      <c r="F23" s="69"/>
    </row>
    <row r="24" spans="1:8" ht="24.75" hidden="1" customHeight="1">
      <c r="A24" s="60"/>
      <c r="B24" s="66"/>
      <c r="C24" s="67"/>
      <c r="D24" s="61"/>
      <c r="E24" s="62"/>
      <c r="F24" s="63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81"/>
      <c r="F25" s="82"/>
    </row>
    <row r="26" spans="1:8" ht="24.75" customHeight="1" thickTop="1">
      <c r="A26" s="10" t="s">
        <v>1</v>
      </c>
      <c r="B26" s="70"/>
      <c r="C26" s="71"/>
      <c r="D26" s="13" t="s">
        <v>2</v>
      </c>
      <c r="E26" s="72"/>
      <c r="F26" s="73"/>
    </row>
    <row r="27" spans="1:8" ht="39.75" customHeight="1">
      <c r="A27" s="58" t="s">
        <v>36</v>
      </c>
      <c r="B27" s="64"/>
      <c r="C27" s="65"/>
      <c r="D27" s="12" t="s">
        <v>3</v>
      </c>
      <c r="E27" s="101"/>
      <c r="F27" s="69"/>
    </row>
    <row r="28" spans="1:8" ht="24.75" customHeight="1">
      <c r="A28" s="59"/>
      <c r="B28" s="56" t="s">
        <v>43</v>
      </c>
      <c r="C28" s="57"/>
      <c r="D28" s="13" t="s">
        <v>4</v>
      </c>
      <c r="E28" s="68"/>
      <c r="F28" s="69"/>
    </row>
    <row r="29" spans="1:8" ht="24.75" hidden="1" customHeight="1">
      <c r="A29" s="60"/>
      <c r="B29" s="66"/>
      <c r="C29" s="67"/>
      <c r="D29" s="61"/>
      <c r="E29" s="62"/>
      <c r="F29" s="63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103"/>
      <c r="F30" s="104"/>
    </row>
    <row r="31" spans="1:8" ht="24.75" customHeight="1" thickBot="1">
      <c r="A31" s="105" t="s">
        <v>23</v>
      </c>
      <c r="B31" s="106"/>
      <c r="C31" s="106"/>
      <c r="D31" s="106"/>
      <c r="E31" s="106"/>
      <c r="F31" s="107"/>
    </row>
    <row r="32" spans="1:8" ht="24.75" customHeight="1">
      <c r="A32" s="20" t="s">
        <v>8</v>
      </c>
      <c r="B32" s="129" t="s">
        <v>20</v>
      </c>
      <c r="C32" s="130"/>
      <c r="D32" s="21">
        <v>10000</v>
      </c>
      <c r="E32" s="22">
        <v>2</v>
      </c>
      <c r="F32" s="23">
        <f>E32*D32</f>
        <v>20000</v>
      </c>
      <c r="H32" s="24"/>
    </row>
    <row r="33" spans="1:6" ht="24.75" customHeight="1">
      <c r="A33" s="110" t="s">
        <v>24</v>
      </c>
      <c r="B33" s="128" t="s">
        <v>25</v>
      </c>
      <c r="C33" s="98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111"/>
      <c r="B34" s="109" t="s">
        <v>55</v>
      </c>
      <c r="C34" s="98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111"/>
      <c r="B35" s="113" t="s">
        <v>57</v>
      </c>
      <c r="C35" s="98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111"/>
      <c r="B36" s="113" t="s">
        <v>56</v>
      </c>
      <c r="C36" s="98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112"/>
      <c r="B37" s="126" t="s">
        <v>48</v>
      </c>
      <c r="C37" s="127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124" t="s">
        <v>26</v>
      </c>
      <c r="B38" s="106"/>
      <c r="C38" s="106"/>
      <c r="D38" s="106"/>
      <c r="E38" s="125"/>
      <c r="F38" s="31">
        <f>SUM(F32:F37)</f>
        <v>20000</v>
      </c>
    </row>
    <row r="39" spans="1:6" ht="24.75" customHeight="1" thickBot="1">
      <c r="A39" s="108" t="s">
        <v>49</v>
      </c>
      <c r="B39" s="106"/>
      <c r="C39" s="106"/>
      <c r="D39" s="106"/>
      <c r="E39" s="106"/>
      <c r="F39" s="107"/>
    </row>
    <row r="40" spans="1:6" ht="15.75" customHeight="1">
      <c r="A40" s="117" t="s">
        <v>9</v>
      </c>
      <c r="B40" s="118"/>
      <c r="C40" s="118"/>
      <c r="D40" s="118"/>
      <c r="E40" s="118"/>
      <c r="F40" s="119"/>
    </row>
    <row r="41" spans="1:6" ht="15.75" customHeight="1" thickBot="1">
      <c r="A41" s="120"/>
      <c r="B41" s="121"/>
      <c r="C41" s="121"/>
      <c r="D41" s="121"/>
      <c r="E41" s="121"/>
      <c r="F41" s="122"/>
    </row>
    <row r="42" spans="1:6" ht="28.5" customHeight="1">
      <c r="A42" s="32" t="s">
        <v>10</v>
      </c>
      <c r="B42" s="123"/>
      <c r="C42" s="71"/>
      <c r="D42" s="33" t="s">
        <v>11</v>
      </c>
      <c r="E42" s="102"/>
      <c r="F42" s="75"/>
    </row>
    <row r="43" spans="1:6" ht="28.5" customHeight="1" thickBot="1">
      <c r="A43" s="114" t="s">
        <v>50</v>
      </c>
      <c r="B43" s="115"/>
      <c r="C43" s="115"/>
      <c r="D43" s="116"/>
      <c r="E43" s="131"/>
      <c r="F43" s="104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9:F9"/>
    <mergeCell ref="D19:F19"/>
    <mergeCell ref="B18:C18"/>
    <mergeCell ref="E6:F6"/>
    <mergeCell ref="B6:C7"/>
    <mergeCell ref="A6:A7"/>
    <mergeCell ref="E7:F7"/>
    <mergeCell ref="E8:F8"/>
    <mergeCell ref="E10:F10"/>
    <mergeCell ref="A12:A14"/>
    <mergeCell ref="A17:A19"/>
    <mergeCell ref="B12:C12"/>
    <mergeCell ref="B13:C13"/>
    <mergeCell ref="B5:F5"/>
    <mergeCell ref="A1:F1"/>
    <mergeCell ref="A2:F2"/>
    <mergeCell ref="B3:C3"/>
    <mergeCell ref="E3:F3"/>
    <mergeCell ref="B4:F4"/>
    <mergeCell ref="E25:F25"/>
    <mergeCell ref="E26:F26"/>
    <mergeCell ref="A27:A29"/>
    <mergeCell ref="B37:C37"/>
    <mergeCell ref="B42:C42"/>
    <mergeCell ref="A38:E38"/>
    <mergeCell ref="A39:F39"/>
    <mergeCell ref="A40:F41"/>
    <mergeCell ref="A33:A37"/>
    <mergeCell ref="B34:C34"/>
    <mergeCell ref="B36:C36"/>
    <mergeCell ref="B33:C33"/>
    <mergeCell ref="B27:C27"/>
    <mergeCell ref="B28:C28"/>
    <mergeCell ref="A31:F31"/>
    <mergeCell ref="E27:F27"/>
    <mergeCell ref="E28:F28"/>
    <mergeCell ref="E30:F30"/>
    <mergeCell ref="B22:C22"/>
    <mergeCell ref="B35:C35"/>
    <mergeCell ref="E22:F22"/>
    <mergeCell ref="E23:F23"/>
    <mergeCell ref="D14:F14"/>
    <mergeCell ref="B14:C14"/>
    <mergeCell ref="B19:C19"/>
    <mergeCell ref="B24:C24"/>
    <mergeCell ref="B29:C29"/>
    <mergeCell ref="B23:C23"/>
    <mergeCell ref="B26:C26"/>
    <mergeCell ref="B16:C16"/>
    <mergeCell ref="B17:C17"/>
    <mergeCell ref="D24:F24"/>
    <mergeCell ref="D29:F29"/>
    <mergeCell ref="B32:C32"/>
    <mergeCell ref="E43:F43"/>
    <mergeCell ref="E42:F42"/>
    <mergeCell ref="A43:D43"/>
    <mergeCell ref="B8:C8"/>
    <mergeCell ref="B11:C11"/>
    <mergeCell ref="E20:F20"/>
    <mergeCell ref="E21:F21"/>
    <mergeCell ref="E11:F11"/>
    <mergeCell ref="E12:F12"/>
    <mergeCell ref="E13:F13"/>
    <mergeCell ref="E15:F15"/>
    <mergeCell ref="E16:F16"/>
    <mergeCell ref="E17:F17"/>
    <mergeCell ref="E18:F18"/>
    <mergeCell ref="B21:C21"/>
    <mergeCell ref="A22:A24"/>
  </mergeCells>
  <phoneticPr fontId="6"/>
  <conditionalFormatting sqref="F32:F38">
    <cfRule type="cellIs" dxfId="7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3ED5C7-38D0-4CD3-94B4-77E65809D77C}">
          <x14:formula1>
            <xm:f>list!$B$2:$B$12</xm:f>
          </x14:formula1>
          <xm:sqref>B13:C13 B18:C18 B23:C23 B28:C28</xm:sqref>
        </x14:dataValidation>
        <x14:dataValidation type="list" allowBlank="1" showInputMessage="1" showErrorMessage="1" xr:uid="{406E13E2-74BB-4E7E-9825-B0097A14CFC6}">
          <x14:formula1>
            <xm:f>'入力リスト　ドロップダウン'!$A$2:$A$8</xm:f>
          </x14:formula1>
          <xm:sqref>B12:C12 B27:C27 B22:C22 B17:C17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004"/>
  <sheetViews>
    <sheetView workbookViewId="0">
      <selection sqref="A1:XFD1048576"/>
    </sheetView>
  </sheetViews>
  <sheetFormatPr defaultColWidth="12.6328125" defaultRowHeight="15" customHeight="1"/>
  <cols>
    <col min="1" max="1" width="17.90625" style="7" customWidth="1"/>
    <col min="2" max="2" width="8.1796875" style="7" customWidth="1"/>
    <col min="3" max="3" width="35.81640625" style="7" customWidth="1"/>
    <col min="4" max="4" width="12" style="7" customWidth="1"/>
    <col min="5" max="5" width="8.453125" style="7" customWidth="1"/>
    <col min="6" max="6" width="23.453125" style="7" customWidth="1"/>
    <col min="7" max="9" width="7.81640625" style="7" customWidth="1"/>
    <col min="10" max="10" width="13.90625" style="7" customWidth="1"/>
    <col min="11" max="25" width="7.81640625" style="7" customWidth="1"/>
    <col min="26" max="16384" width="12.6328125" style="7"/>
  </cols>
  <sheetData>
    <row r="1" spans="1:6" ht="18" customHeight="1" thickBot="1">
      <c r="A1" s="79" t="s">
        <v>21</v>
      </c>
      <c r="B1" s="80"/>
      <c r="C1" s="80"/>
      <c r="D1" s="80"/>
      <c r="E1" s="80"/>
      <c r="F1" s="80"/>
    </row>
    <row r="2" spans="1:6" ht="49.5" customHeight="1" thickBot="1">
      <c r="A2" s="86" t="s">
        <v>68</v>
      </c>
      <c r="B2" s="87"/>
      <c r="C2" s="87"/>
      <c r="D2" s="87"/>
      <c r="E2" s="87"/>
      <c r="F2" s="88"/>
    </row>
    <row r="3" spans="1:6" ht="24.75" customHeight="1">
      <c r="A3" s="2" t="s">
        <v>12</v>
      </c>
      <c r="B3" s="90"/>
      <c r="C3" s="71"/>
      <c r="D3" s="4" t="s">
        <v>16</v>
      </c>
      <c r="E3" s="89"/>
      <c r="F3" s="75"/>
    </row>
    <row r="4" spans="1:6" ht="24.75" customHeight="1">
      <c r="A4" s="3" t="s">
        <v>13</v>
      </c>
      <c r="B4" s="84" t="s">
        <v>0</v>
      </c>
      <c r="C4" s="85"/>
      <c r="D4" s="85"/>
      <c r="E4" s="85"/>
      <c r="F4" s="69"/>
    </row>
    <row r="5" spans="1:6" ht="24.75" customHeight="1" thickBot="1">
      <c r="A5" s="8" t="s">
        <v>22</v>
      </c>
      <c r="B5" s="83"/>
      <c r="C5" s="80"/>
      <c r="D5" s="80"/>
      <c r="E5" s="80"/>
      <c r="F5" s="77"/>
    </row>
    <row r="6" spans="1:6" ht="24.75" customHeight="1">
      <c r="A6" s="99" t="s">
        <v>14</v>
      </c>
      <c r="B6" s="91"/>
      <c r="C6" s="92"/>
      <c r="D6" s="4" t="s">
        <v>17</v>
      </c>
      <c r="E6" s="74"/>
      <c r="F6" s="75"/>
    </row>
    <row r="7" spans="1:6" ht="24.75" customHeight="1">
      <c r="A7" s="100"/>
      <c r="B7" s="93"/>
      <c r="C7" s="94"/>
      <c r="D7" s="5" t="s">
        <v>18</v>
      </c>
      <c r="E7" s="68"/>
      <c r="F7" s="69"/>
    </row>
    <row r="8" spans="1:6" ht="25.5" customHeight="1">
      <c r="A8" s="3" t="s">
        <v>15</v>
      </c>
      <c r="B8" s="68"/>
      <c r="C8" s="98"/>
      <c r="D8" s="6" t="s">
        <v>19</v>
      </c>
      <c r="E8" s="68"/>
      <c r="F8" s="69"/>
    </row>
    <row r="9" spans="1:6" ht="21" customHeight="1">
      <c r="A9" s="95" t="s">
        <v>67</v>
      </c>
      <c r="B9" s="96"/>
      <c r="C9" s="96"/>
      <c r="D9" s="96"/>
      <c r="E9" s="96"/>
      <c r="F9" s="97"/>
    </row>
    <row r="10" spans="1:6" ht="43.25" customHeight="1" thickBot="1">
      <c r="A10" s="49" t="s">
        <v>64</v>
      </c>
      <c r="B10" s="50" t="s">
        <v>65</v>
      </c>
      <c r="C10" s="52"/>
      <c r="D10" s="51" t="s">
        <v>66</v>
      </c>
      <c r="E10" s="76"/>
      <c r="F10" s="77"/>
    </row>
    <row r="11" spans="1:6" ht="24.75" customHeight="1">
      <c r="A11" s="10" t="s">
        <v>1</v>
      </c>
      <c r="B11" s="70"/>
      <c r="C11" s="71"/>
      <c r="D11" s="11" t="s">
        <v>2</v>
      </c>
      <c r="E11" s="78"/>
      <c r="F11" s="75"/>
    </row>
    <row r="12" spans="1:6" ht="39.75" customHeight="1">
      <c r="A12" s="58" t="s">
        <v>36</v>
      </c>
      <c r="B12" s="64"/>
      <c r="C12" s="65"/>
      <c r="D12" s="12" t="s">
        <v>3</v>
      </c>
      <c r="E12" s="101"/>
      <c r="F12" s="69"/>
    </row>
    <row r="13" spans="1:6" ht="24.75" customHeight="1">
      <c r="A13" s="59"/>
      <c r="B13" s="56" t="s">
        <v>74</v>
      </c>
      <c r="C13" s="57"/>
      <c r="D13" s="13" t="s">
        <v>4</v>
      </c>
      <c r="E13" s="68"/>
      <c r="F13" s="69"/>
    </row>
    <row r="14" spans="1:6" ht="24.65" hidden="1" customHeight="1">
      <c r="A14" s="60"/>
      <c r="B14" s="66"/>
      <c r="C14" s="67"/>
      <c r="D14" s="61"/>
      <c r="E14" s="62"/>
      <c r="F14" s="63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81"/>
      <c r="F15" s="82"/>
    </row>
    <row r="16" spans="1:6" ht="24.75" customHeight="1" thickTop="1">
      <c r="A16" s="10" t="s">
        <v>1</v>
      </c>
      <c r="B16" s="70"/>
      <c r="C16" s="71"/>
      <c r="D16" s="13" t="s">
        <v>2</v>
      </c>
      <c r="E16" s="72"/>
      <c r="F16" s="73"/>
    </row>
    <row r="17" spans="1:8" ht="39.75" customHeight="1">
      <c r="A17" s="58" t="s">
        <v>36</v>
      </c>
      <c r="B17" s="64"/>
      <c r="C17" s="65"/>
      <c r="D17" s="12" t="s">
        <v>3</v>
      </c>
      <c r="E17" s="68"/>
      <c r="F17" s="69"/>
    </row>
    <row r="18" spans="1:8" ht="24.75" customHeight="1">
      <c r="A18" s="59"/>
      <c r="B18" s="56" t="s">
        <v>43</v>
      </c>
      <c r="C18" s="57"/>
      <c r="D18" s="13" t="s">
        <v>4</v>
      </c>
      <c r="E18" s="68"/>
      <c r="F18" s="69"/>
    </row>
    <row r="19" spans="1:8" ht="24.75" hidden="1" customHeight="1">
      <c r="A19" s="60"/>
      <c r="B19" s="66"/>
      <c r="C19" s="67"/>
      <c r="D19" s="61"/>
      <c r="E19" s="62"/>
      <c r="F19" s="63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81"/>
      <c r="F20" s="82"/>
    </row>
    <row r="21" spans="1:8" ht="24.75" customHeight="1" thickTop="1">
      <c r="A21" s="10" t="s">
        <v>1</v>
      </c>
      <c r="B21" s="70"/>
      <c r="C21" s="71"/>
      <c r="D21" s="13" t="s">
        <v>2</v>
      </c>
      <c r="E21" s="72"/>
      <c r="F21" s="73"/>
    </row>
    <row r="22" spans="1:8" ht="39.75" customHeight="1">
      <c r="A22" s="58" t="s">
        <v>36</v>
      </c>
      <c r="B22" s="64"/>
      <c r="C22" s="65"/>
      <c r="D22" s="12" t="s">
        <v>3</v>
      </c>
      <c r="E22" s="68"/>
      <c r="F22" s="69"/>
    </row>
    <row r="23" spans="1:8" ht="24.75" customHeight="1">
      <c r="A23" s="59"/>
      <c r="B23" s="56" t="s">
        <v>43</v>
      </c>
      <c r="C23" s="57"/>
      <c r="D23" s="13" t="s">
        <v>4</v>
      </c>
      <c r="E23" s="68"/>
      <c r="F23" s="69"/>
    </row>
    <row r="24" spans="1:8" ht="24.75" hidden="1" customHeight="1">
      <c r="A24" s="60"/>
      <c r="B24" s="66"/>
      <c r="C24" s="67"/>
      <c r="D24" s="61"/>
      <c r="E24" s="62"/>
      <c r="F24" s="63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81"/>
      <c r="F25" s="82"/>
    </row>
    <row r="26" spans="1:8" ht="24.75" customHeight="1" thickTop="1">
      <c r="A26" s="10" t="s">
        <v>1</v>
      </c>
      <c r="B26" s="70"/>
      <c r="C26" s="71"/>
      <c r="D26" s="13" t="s">
        <v>2</v>
      </c>
      <c r="E26" s="72"/>
      <c r="F26" s="73"/>
    </row>
    <row r="27" spans="1:8" ht="39.75" customHeight="1">
      <c r="A27" s="58" t="s">
        <v>36</v>
      </c>
      <c r="B27" s="64"/>
      <c r="C27" s="65"/>
      <c r="D27" s="12" t="s">
        <v>3</v>
      </c>
      <c r="E27" s="101"/>
      <c r="F27" s="69"/>
    </row>
    <row r="28" spans="1:8" ht="24.75" customHeight="1">
      <c r="A28" s="59"/>
      <c r="B28" s="56" t="s">
        <v>43</v>
      </c>
      <c r="C28" s="57"/>
      <c r="D28" s="13" t="s">
        <v>4</v>
      </c>
      <c r="E28" s="68"/>
      <c r="F28" s="69"/>
    </row>
    <row r="29" spans="1:8" ht="24.75" hidden="1" customHeight="1">
      <c r="A29" s="60"/>
      <c r="B29" s="66"/>
      <c r="C29" s="67"/>
      <c r="D29" s="61"/>
      <c r="E29" s="62"/>
      <c r="F29" s="63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103"/>
      <c r="F30" s="104"/>
    </row>
    <row r="31" spans="1:8" ht="24.75" customHeight="1" thickBot="1">
      <c r="A31" s="105" t="s">
        <v>23</v>
      </c>
      <c r="B31" s="106"/>
      <c r="C31" s="106"/>
      <c r="D31" s="106"/>
      <c r="E31" s="106"/>
      <c r="F31" s="107"/>
    </row>
    <row r="32" spans="1:8" ht="24.75" customHeight="1">
      <c r="A32" s="20" t="s">
        <v>8</v>
      </c>
      <c r="B32" s="129" t="s">
        <v>20</v>
      </c>
      <c r="C32" s="130"/>
      <c r="D32" s="21">
        <v>10000</v>
      </c>
      <c r="E32" s="22">
        <v>2</v>
      </c>
      <c r="F32" s="23">
        <f>E32*D32</f>
        <v>20000</v>
      </c>
      <c r="H32" s="24"/>
    </row>
    <row r="33" spans="1:6" ht="24.75" customHeight="1">
      <c r="A33" s="110" t="s">
        <v>24</v>
      </c>
      <c r="B33" s="128" t="s">
        <v>25</v>
      </c>
      <c r="C33" s="98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111"/>
      <c r="B34" s="109" t="s">
        <v>55</v>
      </c>
      <c r="C34" s="98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111"/>
      <c r="B35" s="113" t="s">
        <v>57</v>
      </c>
      <c r="C35" s="98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111"/>
      <c r="B36" s="113" t="s">
        <v>56</v>
      </c>
      <c r="C36" s="98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112"/>
      <c r="B37" s="126" t="s">
        <v>48</v>
      </c>
      <c r="C37" s="127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124" t="s">
        <v>26</v>
      </c>
      <c r="B38" s="106"/>
      <c r="C38" s="106"/>
      <c r="D38" s="106"/>
      <c r="E38" s="125"/>
      <c r="F38" s="31">
        <f>SUM(F32:F37)</f>
        <v>20000</v>
      </c>
    </row>
    <row r="39" spans="1:6" ht="24.75" customHeight="1" thickBot="1">
      <c r="A39" s="108" t="s">
        <v>49</v>
      </c>
      <c r="B39" s="106"/>
      <c r="C39" s="106"/>
      <c r="D39" s="106"/>
      <c r="E39" s="106"/>
      <c r="F39" s="107"/>
    </row>
    <row r="40" spans="1:6" ht="15.75" customHeight="1">
      <c r="A40" s="117" t="s">
        <v>9</v>
      </c>
      <c r="B40" s="118"/>
      <c r="C40" s="118"/>
      <c r="D40" s="118"/>
      <c r="E40" s="118"/>
      <c r="F40" s="119"/>
    </row>
    <row r="41" spans="1:6" ht="15.75" customHeight="1" thickBot="1">
      <c r="A41" s="120"/>
      <c r="B41" s="121"/>
      <c r="C41" s="121"/>
      <c r="D41" s="121"/>
      <c r="E41" s="121"/>
      <c r="F41" s="122"/>
    </row>
    <row r="42" spans="1:6" ht="28.5" customHeight="1">
      <c r="A42" s="32" t="s">
        <v>10</v>
      </c>
      <c r="B42" s="123"/>
      <c r="C42" s="71"/>
      <c r="D42" s="33" t="s">
        <v>11</v>
      </c>
      <c r="E42" s="102"/>
      <c r="F42" s="75"/>
    </row>
    <row r="43" spans="1:6" ht="28.5" customHeight="1" thickBot="1">
      <c r="A43" s="114" t="s">
        <v>50</v>
      </c>
      <c r="B43" s="115"/>
      <c r="C43" s="115"/>
      <c r="D43" s="116"/>
      <c r="E43" s="131"/>
      <c r="F43" s="104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9:F9"/>
    <mergeCell ref="D19:F19"/>
    <mergeCell ref="B18:C18"/>
    <mergeCell ref="E6:F6"/>
    <mergeCell ref="B6:C7"/>
    <mergeCell ref="A6:A7"/>
    <mergeCell ref="E7:F7"/>
    <mergeCell ref="E8:F8"/>
    <mergeCell ref="E10:F10"/>
    <mergeCell ref="A12:A14"/>
    <mergeCell ref="A17:A19"/>
    <mergeCell ref="B12:C12"/>
    <mergeCell ref="B13:C13"/>
    <mergeCell ref="B5:F5"/>
    <mergeCell ref="A1:F1"/>
    <mergeCell ref="A2:F2"/>
    <mergeCell ref="B3:C3"/>
    <mergeCell ref="E3:F3"/>
    <mergeCell ref="B4:F4"/>
    <mergeCell ref="E25:F25"/>
    <mergeCell ref="E26:F26"/>
    <mergeCell ref="A27:A29"/>
    <mergeCell ref="B37:C37"/>
    <mergeCell ref="B42:C42"/>
    <mergeCell ref="A38:E38"/>
    <mergeCell ref="A39:F39"/>
    <mergeCell ref="A40:F41"/>
    <mergeCell ref="A33:A37"/>
    <mergeCell ref="B34:C34"/>
    <mergeCell ref="B36:C36"/>
    <mergeCell ref="B33:C33"/>
    <mergeCell ref="B27:C27"/>
    <mergeCell ref="B28:C28"/>
    <mergeCell ref="A31:F31"/>
    <mergeCell ref="E27:F27"/>
    <mergeCell ref="E28:F28"/>
    <mergeCell ref="E30:F30"/>
    <mergeCell ref="B22:C22"/>
    <mergeCell ref="B35:C35"/>
    <mergeCell ref="E22:F22"/>
    <mergeCell ref="E23:F23"/>
    <mergeCell ref="D14:F14"/>
    <mergeCell ref="B14:C14"/>
    <mergeCell ref="B19:C19"/>
    <mergeCell ref="B24:C24"/>
    <mergeCell ref="B29:C29"/>
    <mergeCell ref="B23:C23"/>
    <mergeCell ref="B26:C26"/>
    <mergeCell ref="B16:C16"/>
    <mergeCell ref="B17:C17"/>
    <mergeCell ref="D24:F24"/>
    <mergeCell ref="D29:F29"/>
    <mergeCell ref="B32:C32"/>
    <mergeCell ref="E43:F43"/>
    <mergeCell ref="E42:F42"/>
    <mergeCell ref="A43:D43"/>
    <mergeCell ref="B8:C8"/>
    <mergeCell ref="B11:C11"/>
    <mergeCell ref="E20:F20"/>
    <mergeCell ref="E21:F21"/>
    <mergeCell ref="E11:F11"/>
    <mergeCell ref="E12:F12"/>
    <mergeCell ref="E13:F13"/>
    <mergeCell ref="E15:F15"/>
    <mergeCell ref="E16:F16"/>
    <mergeCell ref="E17:F17"/>
    <mergeCell ref="E18:F18"/>
    <mergeCell ref="B21:C21"/>
    <mergeCell ref="A22:A24"/>
  </mergeCells>
  <phoneticPr fontId="6"/>
  <conditionalFormatting sqref="F32:F38">
    <cfRule type="cellIs" dxfId="6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6983D1-5AF0-4703-ABFB-080D6D643969}">
          <x14:formula1>
            <xm:f>list!$B$2:$B$12</xm:f>
          </x14:formula1>
          <xm:sqref>B13:C13 B18:C18 B23:C23 B28:C28</xm:sqref>
        </x14:dataValidation>
        <x14:dataValidation type="list" allowBlank="1" showInputMessage="1" showErrorMessage="1" xr:uid="{26453C03-D944-4752-A684-7638AD515AD6}">
          <x14:formula1>
            <xm:f>'入力リスト　ドロップダウン'!$A$2:$A$8</xm:f>
          </x14:formula1>
          <xm:sqref>B12:C12 B27:C27 B22:C22 B17:C17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004"/>
  <sheetViews>
    <sheetView workbookViewId="0">
      <selection sqref="A1:XFD1048576"/>
    </sheetView>
  </sheetViews>
  <sheetFormatPr defaultColWidth="12.6328125" defaultRowHeight="15" customHeight="1"/>
  <cols>
    <col min="1" max="1" width="17.90625" style="7" customWidth="1"/>
    <col min="2" max="2" width="8.1796875" style="7" customWidth="1"/>
    <col min="3" max="3" width="35.81640625" style="7" customWidth="1"/>
    <col min="4" max="4" width="12" style="7" customWidth="1"/>
    <col min="5" max="5" width="8.453125" style="7" customWidth="1"/>
    <col min="6" max="6" width="23.453125" style="7" customWidth="1"/>
    <col min="7" max="9" width="7.81640625" style="7" customWidth="1"/>
    <col min="10" max="10" width="13.90625" style="7" customWidth="1"/>
    <col min="11" max="25" width="7.81640625" style="7" customWidth="1"/>
    <col min="26" max="16384" width="12.6328125" style="7"/>
  </cols>
  <sheetData>
    <row r="1" spans="1:6" ht="18" customHeight="1" thickBot="1">
      <c r="A1" s="79" t="s">
        <v>21</v>
      </c>
      <c r="B1" s="80"/>
      <c r="C1" s="80"/>
      <c r="D1" s="80"/>
      <c r="E1" s="80"/>
      <c r="F1" s="80"/>
    </row>
    <row r="2" spans="1:6" ht="49.5" customHeight="1" thickBot="1">
      <c r="A2" s="86" t="s">
        <v>68</v>
      </c>
      <c r="B2" s="87"/>
      <c r="C2" s="87"/>
      <c r="D2" s="87"/>
      <c r="E2" s="87"/>
      <c r="F2" s="88"/>
    </row>
    <row r="3" spans="1:6" ht="24.75" customHeight="1">
      <c r="A3" s="2" t="s">
        <v>12</v>
      </c>
      <c r="B3" s="90"/>
      <c r="C3" s="71"/>
      <c r="D3" s="4" t="s">
        <v>16</v>
      </c>
      <c r="E3" s="89"/>
      <c r="F3" s="75"/>
    </row>
    <row r="4" spans="1:6" ht="24.75" customHeight="1">
      <c r="A4" s="3" t="s">
        <v>13</v>
      </c>
      <c r="B4" s="84" t="s">
        <v>0</v>
      </c>
      <c r="C4" s="85"/>
      <c r="D4" s="85"/>
      <c r="E4" s="85"/>
      <c r="F4" s="69"/>
    </row>
    <row r="5" spans="1:6" ht="24.75" customHeight="1" thickBot="1">
      <c r="A5" s="8" t="s">
        <v>22</v>
      </c>
      <c r="B5" s="83"/>
      <c r="C5" s="80"/>
      <c r="D5" s="80"/>
      <c r="E5" s="80"/>
      <c r="F5" s="77"/>
    </row>
    <row r="6" spans="1:6" ht="24.75" customHeight="1">
      <c r="A6" s="99" t="s">
        <v>14</v>
      </c>
      <c r="B6" s="91"/>
      <c r="C6" s="92"/>
      <c r="D6" s="4" t="s">
        <v>17</v>
      </c>
      <c r="E6" s="74"/>
      <c r="F6" s="75"/>
    </row>
    <row r="7" spans="1:6" ht="24.75" customHeight="1">
      <c r="A7" s="100"/>
      <c r="B7" s="93"/>
      <c r="C7" s="94"/>
      <c r="D7" s="5" t="s">
        <v>18</v>
      </c>
      <c r="E7" s="68"/>
      <c r="F7" s="69"/>
    </row>
    <row r="8" spans="1:6" ht="25.5" customHeight="1">
      <c r="A8" s="3" t="s">
        <v>15</v>
      </c>
      <c r="B8" s="68"/>
      <c r="C8" s="98"/>
      <c r="D8" s="6" t="s">
        <v>19</v>
      </c>
      <c r="E8" s="68"/>
      <c r="F8" s="69"/>
    </row>
    <row r="9" spans="1:6" ht="21" customHeight="1">
      <c r="A9" s="95" t="s">
        <v>67</v>
      </c>
      <c r="B9" s="96"/>
      <c r="C9" s="96"/>
      <c r="D9" s="96"/>
      <c r="E9" s="96"/>
      <c r="F9" s="97"/>
    </row>
    <row r="10" spans="1:6" ht="43.25" customHeight="1" thickBot="1">
      <c r="A10" s="49" t="s">
        <v>64</v>
      </c>
      <c r="B10" s="50" t="s">
        <v>65</v>
      </c>
      <c r="C10" s="52"/>
      <c r="D10" s="51" t="s">
        <v>66</v>
      </c>
      <c r="E10" s="76"/>
      <c r="F10" s="77"/>
    </row>
    <row r="11" spans="1:6" ht="24.75" customHeight="1">
      <c r="A11" s="10" t="s">
        <v>1</v>
      </c>
      <c r="B11" s="70"/>
      <c r="C11" s="71"/>
      <c r="D11" s="11" t="s">
        <v>2</v>
      </c>
      <c r="E11" s="78"/>
      <c r="F11" s="75"/>
    </row>
    <row r="12" spans="1:6" ht="39.75" customHeight="1">
      <c r="A12" s="58" t="s">
        <v>36</v>
      </c>
      <c r="B12" s="64"/>
      <c r="C12" s="65"/>
      <c r="D12" s="12" t="s">
        <v>3</v>
      </c>
      <c r="E12" s="101"/>
      <c r="F12" s="69"/>
    </row>
    <row r="13" spans="1:6" ht="24.75" customHeight="1">
      <c r="A13" s="59"/>
      <c r="B13" s="56" t="s">
        <v>74</v>
      </c>
      <c r="C13" s="57"/>
      <c r="D13" s="13" t="s">
        <v>4</v>
      </c>
      <c r="E13" s="68"/>
      <c r="F13" s="69"/>
    </row>
    <row r="14" spans="1:6" ht="24.65" hidden="1" customHeight="1">
      <c r="A14" s="60"/>
      <c r="B14" s="66"/>
      <c r="C14" s="67"/>
      <c r="D14" s="61"/>
      <c r="E14" s="62"/>
      <c r="F14" s="63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81"/>
      <c r="F15" s="82"/>
    </row>
    <row r="16" spans="1:6" ht="24.75" customHeight="1" thickTop="1">
      <c r="A16" s="10" t="s">
        <v>1</v>
      </c>
      <c r="B16" s="70"/>
      <c r="C16" s="71"/>
      <c r="D16" s="13" t="s">
        <v>2</v>
      </c>
      <c r="E16" s="72"/>
      <c r="F16" s="73"/>
    </row>
    <row r="17" spans="1:8" ht="39.75" customHeight="1">
      <c r="A17" s="58" t="s">
        <v>36</v>
      </c>
      <c r="B17" s="64"/>
      <c r="C17" s="65"/>
      <c r="D17" s="12" t="s">
        <v>3</v>
      </c>
      <c r="E17" s="68"/>
      <c r="F17" s="69"/>
    </row>
    <row r="18" spans="1:8" ht="24.75" customHeight="1">
      <c r="A18" s="59"/>
      <c r="B18" s="56" t="s">
        <v>43</v>
      </c>
      <c r="C18" s="57"/>
      <c r="D18" s="13" t="s">
        <v>4</v>
      </c>
      <c r="E18" s="68"/>
      <c r="F18" s="69"/>
    </row>
    <row r="19" spans="1:8" ht="24.75" hidden="1" customHeight="1">
      <c r="A19" s="60"/>
      <c r="B19" s="66"/>
      <c r="C19" s="67"/>
      <c r="D19" s="61"/>
      <c r="E19" s="62"/>
      <c r="F19" s="63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81"/>
      <c r="F20" s="82"/>
    </row>
    <row r="21" spans="1:8" ht="24.75" customHeight="1" thickTop="1">
      <c r="A21" s="10" t="s">
        <v>1</v>
      </c>
      <c r="B21" s="70"/>
      <c r="C21" s="71"/>
      <c r="D21" s="13" t="s">
        <v>2</v>
      </c>
      <c r="E21" s="72"/>
      <c r="F21" s="73"/>
    </row>
    <row r="22" spans="1:8" ht="39.75" customHeight="1">
      <c r="A22" s="58" t="s">
        <v>36</v>
      </c>
      <c r="B22" s="64"/>
      <c r="C22" s="65"/>
      <c r="D22" s="12" t="s">
        <v>3</v>
      </c>
      <c r="E22" s="68"/>
      <c r="F22" s="69"/>
    </row>
    <row r="23" spans="1:8" ht="24.75" customHeight="1">
      <c r="A23" s="59"/>
      <c r="B23" s="56" t="s">
        <v>43</v>
      </c>
      <c r="C23" s="57"/>
      <c r="D23" s="13" t="s">
        <v>4</v>
      </c>
      <c r="E23" s="68"/>
      <c r="F23" s="69"/>
    </row>
    <row r="24" spans="1:8" ht="24.75" hidden="1" customHeight="1">
      <c r="A24" s="60"/>
      <c r="B24" s="66"/>
      <c r="C24" s="67"/>
      <c r="D24" s="61"/>
      <c r="E24" s="62"/>
      <c r="F24" s="63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81"/>
      <c r="F25" s="82"/>
    </row>
    <row r="26" spans="1:8" ht="24.75" customHeight="1" thickTop="1">
      <c r="A26" s="10" t="s">
        <v>1</v>
      </c>
      <c r="B26" s="70"/>
      <c r="C26" s="71"/>
      <c r="D26" s="13" t="s">
        <v>2</v>
      </c>
      <c r="E26" s="72"/>
      <c r="F26" s="73"/>
    </row>
    <row r="27" spans="1:8" ht="39.75" customHeight="1">
      <c r="A27" s="58" t="s">
        <v>36</v>
      </c>
      <c r="B27" s="64"/>
      <c r="C27" s="65"/>
      <c r="D27" s="12" t="s">
        <v>3</v>
      </c>
      <c r="E27" s="101"/>
      <c r="F27" s="69"/>
    </row>
    <row r="28" spans="1:8" ht="24.75" customHeight="1">
      <c r="A28" s="59"/>
      <c r="B28" s="56" t="s">
        <v>43</v>
      </c>
      <c r="C28" s="57"/>
      <c r="D28" s="13" t="s">
        <v>4</v>
      </c>
      <c r="E28" s="68"/>
      <c r="F28" s="69"/>
    </row>
    <row r="29" spans="1:8" ht="24.75" hidden="1" customHeight="1">
      <c r="A29" s="60"/>
      <c r="B29" s="66"/>
      <c r="C29" s="67"/>
      <c r="D29" s="61"/>
      <c r="E29" s="62"/>
      <c r="F29" s="63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103"/>
      <c r="F30" s="104"/>
    </row>
    <row r="31" spans="1:8" ht="24.75" customHeight="1" thickBot="1">
      <c r="A31" s="105" t="s">
        <v>23</v>
      </c>
      <c r="B31" s="106"/>
      <c r="C31" s="106"/>
      <c r="D31" s="106"/>
      <c r="E31" s="106"/>
      <c r="F31" s="107"/>
    </row>
    <row r="32" spans="1:8" ht="24.75" customHeight="1">
      <c r="A32" s="20" t="s">
        <v>8</v>
      </c>
      <c r="B32" s="129" t="s">
        <v>20</v>
      </c>
      <c r="C32" s="130"/>
      <c r="D32" s="21">
        <v>10000</v>
      </c>
      <c r="E32" s="22">
        <v>2</v>
      </c>
      <c r="F32" s="23">
        <f>E32*D32</f>
        <v>20000</v>
      </c>
      <c r="H32" s="24"/>
    </row>
    <row r="33" spans="1:6" ht="24.75" customHeight="1">
      <c r="A33" s="110" t="s">
        <v>24</v>
      </c>
      <c r="B33" s="128" t="s">
        <v>25</v>
      </c>
      <c r="C33" s="98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111"/>
      <c r="B34" s="109" t="s">
        <v>55</v>
      </c>
      <c r="C34" s="98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111"/>
      <c r="B35" s="113" t="s">
        <v>57</v>
      </c>
      <c r="C35" s="98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111"/>
      <c r="B36" s="113" t="s">
        <v>56</v>
      </c>
      <c r="C36" s="98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112"/>
      <c r="B37" s="126" t="s">
        <v>48</v>
      </c>
      <c r="C37" s="127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124" t="s">
        <v>26</v>
      </c>
      <c r="B38" s="106"/>
      <c r="C38" s="106"/>
      <c r="D38" s="106"/>
      <c r="E38" s="125"/>
      <c r="F38" s="31">
        <f>SUM(F32:F37)</f>
        <v>20000</v>
      </c>
    </row>
    <row r="39" spans="1:6" ht="24.75" customHeight="1" thickBot="1">
      <c r="A39" s="108" t="s">
        <v>49</v>
      </c>
      <c r="B39" s="106"/>
      <c r="C39" s="106"/>
      <c r="D39" s="106"/>
      <c r="E39" s="106"/>
      <c r="F39" s="107"/>
    </row>
    <row r="40" spans="1:6" ht="15.75" customHeight="1">
      <c r="A40" s="117" t="s">
        <v>9</v>
      </c>
      <c r="B40" s="118"/>
      <c r="C40" s="118"/>
      <c r="D40" s="118"/>
      <c r="E40" s="118"/>
      <c r="F40" s="119"/>
    </row>
    <row r="41" spans="1:6" ht="15.75" customHeight="1" thickBot="1">
      <c r="A41" s="120"/>
      <c r="B41" s="121"/>
      <c r="C41" s="121"/>
      <c r="D41" s="121"/>
      <c r="E41" s="121"/>
      <c r="F41" s="122"/>
    </row>
    <row r="42" spans="1:6" ht="28.5" customHeight="1">
      <c r="A42" s="32" t="s">
        <v>10</v>
      </c>
      <c r="B42" s="123"/>
      <c r="C42" s="71"/>
      <c r="D42" s="33" t="s">
        <v>11</v>
      </c>
      <c r="E42" s="102"/>
      <c r="F42" s="75"/>
    </row>
    <row r="43" spans="1:6" ht="28.5" customHeight="1" thickBot="1">
      <c r="A43" s="114" t="s">
        <v>50</v>
      </c>
      <c r="B43" s="115"/>
      <c r="C43" s="115"/>
      <c r="D43" s="116"/>
      <c r="E43" s="131"/>
      <c r="F43" s="104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9:F9"/>
    <mergeCell ref="D19:F19"/>
    <mergeCell ref="B18:C18"/>
    <mergeCell ref="E6:F6"/>
    <mergeCell ref="B6:C7"/>
    <mergeCell ref="A6:A7"/>
    <mergeCell ref="E7:F7"/>
    <mergeCell ref="E8:F8"/>
    <mergeCell ref="E10:F10"/>
    <mergeCell ref="A12:A14"/>
    <mergeCell ref="A17:A19"/>
    <mergeCell ref="B12:C12"/>
    <mergeCell ref="B13:C13"/>
    <mergeCell ref="B5:F5"/>
    <mergeCell ref="A1:F1"/>
    <mergeCell ref="A2:F2"/>
    <mergeCell ref="B3:C3"/>
    <mergeCell ref="E3:F3"/>
    <mergeCell ref="B4:F4"/>
    <mergeCell ref="E25:F25"/>
    <mergeCell ref="E26:F26"/>
    <mergeCell ref="A27:A29"/>
    <mergeCell ref="B37:C37"/>
    <mergeCell ref="B42:C42"/>
    <mergeCell ref="A38:E38"/>
    <mergeCell ref="A39:F39"/>
    <mergeCell ref="A40:F41"/>
    <mergeCell ref="A33:A37"/>
    <mergeCell ref="B34:C34"/>
    <mergeCell ref="B36:C36"/>
    <mergeCell ref="B33:C33"/>
    <mergeCell ref="B27:C27"/>
    <mergeCell ref="B28:C28"/>
    <mergeCell ref="A31:F31"/>
    <mergeCell ref="E27:F27"/>
    <mergeCell ref="E28:F28"/>
    <mergeCell ref="E30:F30"/>
    <mergeCell ref="B22:C22"/>
    <mergeCell ref="B35:C35"/>
    <mergeCell ref="E22:F22"/>
    <mergeCell ref="E23:F23"/>
    <mergeCell ref="D14:F14"/>
    <mergeCell ref="B14:C14"/>
    <mergeCell ref="B19:C19"/>
    <mergeCell ref="B24:C24"/>
    <mergeCell ref="B29:C29"/>
    <mergeCell ref="B23:C23"/>
    <mergeCell ref="B26:C26"/>
    <mergeCell ref="B16:C16"/>
    <mergeCell ref="B17:C17"/>
    <mergeCell ref="D24:F24"/>
    <mergeCell ref="D29:F29"/>
    <mergeCell ref="B32:C32"/>
    <mergeCell ref="E43:F43"/>
    <mergeCell ref="E42:F42"/>
    <mergeCell ref="A43:D43"/>
    <mergeCell ref="B8:C8"/>
    <mergeCell ref="B11:C11"/>
    <mergeCell ref="E20:F20"/>
    <mergeCell ref="E21:F21"/>
    <mergeCell ref="E11:F11"/>
    <mergeCell ref="E12:F12"/>
    <mergeCell ref="E13:F13"/>
    <mergeCell ref="E15:F15"/>
    <mergeCell ref="E16:F16"/>
    <mergeCell ref="E17:F17"/>
    <mergeCell ref="E18:F18"/>
    <mergeCell ref="B21:C21"/>
    <mergeCell ref="A22:A24"/>
  </mergeCells>
  <phoneticPr fontId="6"/>
  <conditionalFormatting sqref="F32:F38">
    <cfRule type="cellIs" dxfId="5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0D5295-A3CE-4A13-8A66-70429CE9542B}">
          <x14:formula1>
            <xm:f>list!$B$2:$B$12</xm:f>
          </x14:formula1>
          <xm:sqref>B13:C13 B18:C18 B23:C23 B28:C28</xm:sqref>
        </x14:dataValidation>
        <x14:dataValidation type="list" allowBlank="1" showInputMessage="1" showErrorMessage="1" xr:uid="{478554C3-17A6-4D1F-ACBD-009EEB0E00BD}">
          <x14:formula1>
            <xm:f>'入力リスト　ドロップダウン'!$A$2:$A$8</xm:f>
          </x14:formula1>
          <xm:sqref>B12:C12 B27:C27 B22:C22 B17:C17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004"/>
  <sheetViews>
    <sheetView workbookViewId="0">
      <selection sqref="A1:XFD1048576"/>
    </sheetView>
  </sheetViews>
  <sheetFormatPr defaultColWidth="12.6328125" defaultRowHeight="15" customHeight="1"/>
  <cols>
    <col min="1" max="1" width="17.90625" style="7" customWidth="1"/>
    <col min="2" max="2" width="8.1796875" style="7" customWidth="1"/>
    <col min="3" max="3" width="35.81640625" style="7" customWidth="1"/>
    <col min="4" max="4" width="12" style="7" customWidth="1"/>
    <col min="5" max="5" width="8.453125" style="7" customWidth="1"/>
    <col min="6" max="6" width="23.453125" style="7" customWidth="1"/>
    <col min="7" max="9" width="7.81640625" style="7" customWidth="1"/>
    <col min="10" max="10" width="13.90625" style="7" customWidth="1"/>
    <col min="11" max="25" width="7.81640625" style="7" customWidth="1"/>
    <col min="26" max="16384" width="12.6328125" style="7"/>
  </cols>
  <sheetData>
    <row r="1" spans="1:6" ht="18" customHeight="1" thickBot="1">
      <c r="A1" s="79" t="s">
        <v>21</v>
      </c>
      <c r="B1" s="80"/>
      <c r="C1" s="80"/>
      <c r="D1" s="80"/>
      <c r="E1" s="80"/>
      <c r="F1" s="80"/>
    </row>
    <row r="2" spans="1:6" ht="49.5" customHeight="1" thickBot="1">
      <c r="A2" s="86" t="s">
        <v>68</v>
      </c>
      <c r="B2" s="87"/>
      <c r="C2" s="87"/>
      <c r="D2" s="87"/>
      <c r="E2" s="87"/>
      <c r="F2" s="88"/>
    </row>
    <row r="3" spans="1:6" ht="24.75" customHeight="1">
      <c r="A3" s="2" t="s">
        <v>12</v>
      </c>
      <c r="B3" s="90"/>
      <c r="C3" s="71"/>
      <c r="D3" s="4" t="s">
        <v>16</v>
      </c>
      <c r="E3" s="89"/>
      <c r="F3" s="75"/>
    </row>
    <row r="4" spans="1:6" ht="24.75" customHeight="1">
      <c r="A4" s="3" t="s">
        <v>13</v>
      </c>
      <c r="B4" s="84" t="s">
        <v>0</v>
      </c>
      <c r="C4" s="85"/>
      <c r="D4" s="85"/>
      <c r="E4" s="85"/>
      <c r="F4" s="69"/>
    </row>
    <row r="5" spans="1:6" ht="24.75" customHeight="1" thickBot="1">
      <c r="A5" s="8" t="s">
        <v>22</v>
      </c>
      <c r="B5" s="83"/>
      <c r="C5" s="80"/>
      <c r="D5" s="80"/>
      <c r="E5" s="80"/>
      <c r="F5" s="77"/>
    </row>
    <row r="6" spans="1:6" ht="24.75" customHeight="1">
      <c r="A6" s="99" t="s">
        <v>14</v>
      </c>
      <c r="B6" s="91"/>
      <c r="C6" s="92"/>
      <c r="D6" s="4" t="s">
        <v>17</v>
      </c>
      <c r="E6" s="74"/>
      <c r="F6" s="75"/>
    </row>
    <row r="7" spans="1:6" ht="24.75" customHeight="1">
      <c r="A7" s="100"/>
      <c r="B7" s="93"/>
      <c r="C7" s="94"/>
      <c r="D7" s="5" t="s">
        <v>18</v>
      </c>
      <c r="E7" s="68"/>
      <c r="F7" s="69"/>
    </row>
    <row r="8" spans="1:6" ht="25.5" customHeight="1">
      <c r="A8" s="3" t="s">
        <v>15</v>
      </c>
      <c r="B8" s="68"/>
      <c r="C8" s="98"/>
      <c r="D8" s="6" t="s">
        <v>19</v>
      </c>
      <c r="E8" s="68"/>
      <c r="F8" s="69"/>
    </row>
    <row r="9" spans="1:6" ht="21" customHeight="1">
      <c r="A9" s="95" t="s">
        <v>67</v>
      </c>
      <c r="B9" s="96"/>
      <c r="C9" s="96"/>
      <c r="D9" s="96"/>
      <c r="E9" s="96"/>
      <c r="F9" s="97"/>
    </row>
    <row r="10" spans="1:6" ht="43.25" customHeight="1" thickBot="1">
      <c r="A10" s="49" t="s">
        <v>64</v>
      </c>
      <c r="B10" s="50" t="s">
        <v>65</v>
      </c>
      <c r="C10" s="52"/>
      <c r="D10" s="51" t="s">
        <v>66</v>
      </c>
      <c r="E10" s="76"/>
      <c r="F10" s="77"/>
    </row>
    <row r="11" spans="1:6" ht="24.75" customHeight="1">
      <c r="A11" s="10" t="s">
        <v>1</v>
      </c>
      <c r="B11" s="70"/>
      <c r="C11" s="71"/>
      <c r="D11" s="11" t="s">
        <v>2</v>
      </c>
      <c r="E11" s="78"/>
      <c r="F11" s="75"/>
    </row>
    <row r="12" spans="1:6" ht="39.75" customHeight="1">
      <c r="A12" s="58" t="s">
        <v>36</v>
      </c>
      <c r="B12" s="64"/>
      <c r="C12" s="65"/>
      <c r="D12" s="12" t="s">
        <v>3</v>
      </c>
      <c r="E12" s="101"/>
      <c r="F12" s="69"/>
    </row>
    <row r="13" spans="1:6" ht="24.75" customHeight="1">
      <c r="A13" s="59"/>
      <c r="B13" s="56" t="s">
        <v>74</v>
      </c>
      <c r="C13" s="57"/>
      <c r="D13" s="13" t="s">
        <v>4</v>
      </c>
      <c r="E13" s="68"/>
      <c r="F13" s="69"/>
    </row>
    <row r="14" spans="1:6" ht="24.65" hidden="1" customHeight="1">
      <c r="A14" s="60"/>
      <c r="B14" s="66"/>
      <c r="C14" s="67"/>
      <c r="D14" s="61"/>
      <c r="E14" s="62"/>
      <c r="F14" s="63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81"/>
      <c r="F15" s="82"/>
    </row>
    <row r="16" spans="1:6" ht="24.75" customHeight="1" thickTop="1">
      <c r="A16" s="10" t="s">
        <v>1</v>
      </c>
      <c r="B16" s="70"/>
      <c r="C16" s="71"/>
      <c r="D16" s="13" t="s">
        <v>2</v>
      </c>
      <c r="E16" s="72"/>
      <c r="F16" s="73"/>
    </row>
    <row r="17" spans="1:8" ht="39.75" customHeight="1">
      <c r="A17" s="58" t="s">
        <v>36</v>
      </c>
      <c r="B17" s="64"/>
      <c r="C17" s="65"/>
      <c r="D17" s="12" t="s">
        <v>3</v>
      </c>
      <c r="E17" s="68"/>
      <c r="F17" s="69"/>
    </row>
    <row r="18" spans="1:8" ht="24.75" customHeight="1">
      <c r="A18" s="59"/>
      <c r="B18" s="56" t="s">
        <v>43</v>
      </c>
      <c r="C18" s="57"/>
      <c r="D18" s="13" t="s">
        <v>4</v>
      </c>
      <c r="E18" s="68"/>
      <c r="F18" s="69"/>
    </row>
    <row r="19" spans="1:8" ht="24.75" hidden="1" customHeight="1">
      <c r="A19" s="60"/>
      <c r="B19" s="66"/>
      <c r="C19" s="67"/>
      <c r="D19" s="61"/>
      <c r="E19" s="62"/>
      <c r="F19" s="63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81"/>
      <c r="F20" s="82"/>
    </row>
    <row r="21" spans="1:8" ht="24.75" customHeight="1" thickTop="1">
      <c r="A21" s="10" t="s">
        <v>1</v>
      </c>
      <c r="B21" s="70"/>
      <c r="C21" s="71"/>
      <c r="D21" s="13" t="s">
        <v>2</v>
      </c>
      <c r="E21" s="72"/>
      <c r="F21" s="73"/>
    </row>
    <row r="22" spans="1:8" ht="39.75" customHeight="1">
      <c r="A22" s="58" t="s">
        <v>36</v>
      </c>
      <c r="B22" s="64"/>
      <c r="C22" s="65"/>
      <c r="D22" s="12" t="s">
        <v>3</v>
      </c>
      <c r="E22" s="68"/>
      <c r="F22" s="69"/>
    </row>
    <row r="23" spans="1:8" ht="24.75" customHeight="1">
      <c r="A23" s="59"/>
      <c r="B23" s="56" t="s">
        <v>43</v>
      </c>
      <c r="C23" s="57"/>
      <c r="D23" s="13" t="s">
        <v>4</v>
      </c>
      <c r="E23" s="68"/>
      <c r="F23" s="69"/>
    </row>
    <row r="24" spans="1:8" ht="24.75" hidden="1" customHeight="1">
      <c r="A24" s="60"/>
      <c r="B24" s="66"/>
      <c r="C24" s="67"/>
      <c r="D24" s="61"/>
      <c r="E24" s="62"/>
      <c r="F24" s="63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81"/>
      <c r="F25" s="82"/>
    </row>
    <row r="26" spans="1:8" ht="24.75" customHeight="1" thickTop="1">
      <c r="A26" s="10" t="s">
        <v>1</v>
      </c>
      <c r="B26" s="70"/>
      <c r="C26" s="71"/>
      <c r="D26" s="13" t="s">
        <v>2</v>
      </c>
      <c r="E26" s="72"/>
      <c r="F26" s="73"/>
    </row>
    <row r="27" spans="1:8" ht="39.75" customHeight="1">
      <c r="A27" s="58" t="s">
        <v>36</v>
      </c>
      <c r="B27" s="64"/>
      <c r="C27" s="65"/>
      <c r="D27" s="12" t="s">
        <v>3</v>
      </c>
      <c r="E27" s="101"/>
      <c r="F27" s="69"/>
    </row>
    <row r="28" spans="1:8" ht="24.75" customHeight="1">
      <c r="A28" s="59"/>
      <c r="B28" s="56" t="s">
        <v>43</v>
      </c>
      <c r="C28" s="57"/>
      <c r="D28" s="13" t="s">
        <v>4</v>
      </c>
      <c r="E28" s="68"/>
      <c r="F28" s="69"/>
    </row>
    <row r="29" spans="1:8" ht="24.75" hidden="1" customHeight="1">
      <c r="A29" s="60"/>
      <c r="B29" s="66"/>
      <c r="C29" s="67"/>
      <c r="D29" s="61"/>
      <c r="E29" s="62"/>
      <c r="F29" s="63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103"/>
      <c r="F30" s="104"/>
    </row>
    <row r="31" spans="1:8" ht="24.75" customHeight="1" thickBot="1">
      <c r="A31" s="105" t="s">
        <v>23</v>
      </c>
      <c r="B31" s="106"/>
      <c r="C31" s="106"/>
      <c r="D31" s="106"/>
      <c r="E31" s="106"/>
      <c r="F31" s="107"/>
    </row>
    <row r="32" spans="1:8" ht="24.75" customHeight="1">
      <c r="A32" s="20" t="s">
        <v>8</v>
      </c>
      <c r="B32" s="129" t="s">
        <v>20</v>
      </c>
      <c r="C32" s="130"/>
      <c r="D32" s="21">
        <v>10000</v>
      </c>
      <c r="E32" s="22">
        <v>2</v>
      </c>
      <c r="F32" s="23">
        <f>E32*D32</f>
        <v>20000</v>
      </c>
      <c r="H32" s="24"/>
    </row>
    <row r="33" spans="1:6" ht="24.75" customHeight="1">
      <c r="A33" s="110" t="s">
        <v>24</v>
      </c>
      <c r="B33" s="128" t="s">
        <v>25</v>
      </c>
      <c r="C33" s="98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111"/>
      <c r="B34" s="109" t="s">
        <v>55</v>
      </c>
      <c r="C34" s="98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111"/>
      <c r="B35" s="113" t="s">
        <v>57</v>
      </c>
      <c r="C35" s="98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111"/>
      <c r="B36" s="113" t="s">
        <v>56</v>
      </c>
      <c r="C36" s="98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112"/>
      <c r="B37" s="126" t="s">
        <v>48</v>
      </c>
      <c r="C37" s="127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124" t="s">
        <v>26</v>
      </c>
      <c r="B38" s="106"/>
      <c r="C38" s="106"/>
      <c r="D38" s="106"/>
      <c r="E38" s="125"/>
      <c r="F38" s="31">
        <f>SUM(F32:F37)</f>
        <v>20000</v>
      </c>
    </row>
    <row r="39" spans="1:6" ht="24.75" customHeight="1" thickBot="1">
      <c r="A39" s="108" t="s">
        <v>49</v>
      </c>
      <c r="B39" s="106"/>
      <c r="C39" s="106"/>
      <c r="D39" s="106"/>
      <c r="E39" s="106"/>
      <c r="F39" s="107"/>
    </row>
    <row r="40" spans="1:6" ht="15.75" customHeight="1">
      <c r="A40" s="117" t="s">
        <v>9</v>
      </c>
      <c r="B40" s="118"/>
      <c r="C40" s="118"/>
      <c r="D40" s="118"/>
      <c r="E40" s="118"/>
      <c r="F40" s="119"/>
    </row>
    <row r="41" spans="1:6" ht="15.75" customHeight="1" thickBot="1">
      <c r="A41" s="120"/>
      <c r="B41" s="121"/>
      <c r="C41" s="121"/>
      <c r="D41" s="121"/>
      <c r="E41" s="121"/>
      <c r="F41" s="122"/>
    </row>
    <row r="42" spans="1:6" ht="28.5" customHeight="1">
      <c r="A42" s="32" t="s">
        <v>10</v>
      </c>
      <c r="B42" s="123"/>
      <c r="C42" s="71"/>
      <c r="D42" s="33" t="s">
        <v>11</v>
      </c>
      <c r="E42" s="102"/>
      <c r="F42" s="75"/>
    </row>
    <row r="43" spans="1:6" ht="28.5" customHeight="1" thickBot="1">
      <c r="A43" s="114" t="s">
        <v>50</v>
      </c>
      <c r="B43" s="115"/>
      <c r="C43" s="115"/>
      <c r="D43" s="116"/>
      <c r="E43" s="131"/>
      <c r="F43" s="104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9:F9"/>
    <mergeCell ref="D19:F19"/>
    <mergeCell ref="B18:C18"/>
    <mergeCell ref="E6:F6"/>
    <mergeCell ref="B6:C7"/>
    <mergeCell ref="A6:A7"/>
    <mergeCell ref="E7:F7"/>
    <mergeCell ref="E8:F8"/>
    <mergeCell ref="E10:F10"/>
    <mergeCell ref="A12:A14"/>
    <mergeCell ref="A17:A19"/>
    <mergeCell ref="B12:C12"/>
    <mergeCell ref="B13:C13"/>
    <mergeCell ref="B5:F5"/>
    <mergeCell ref="A1:F1"/>
    <mergeCell ref="A2:F2"/>
    <mergeCell ref="B3:C3"/>
    <mergeCell ref="E3:F3"/>
    <mergeCell ref="B4:F4"/>
    <mergeCell ref="E25:F25"/>
    <mergeCell ref="E26:F26"/>
    <mergeCell ref="A27:A29"/>
    <mergeCell ref="B37:C37"/>
    <mergeCell ref="B42:C42"/>
    <mergeCell ref="A38:E38"/>
    <mergeCell ref="A39:F39"/>
    <mergeCell ref="A40:F41"/>
    <mergeCell ref="A33:A37"/>
    <mergeCell ref="B34:C34"/>
    <mergeCell ref="B36:C36"/>
    <mergeCell ref="B33:C33"/>
    <mergeCell ref="B27:C27"/>
    <mergeCell ref="B28:C28"/>
    <mergeCell ref="A31:F31"/>
    <mergeCell ref="E27:F27"/>
    <mergeCell ref="E28:F28"/>
    <mergeCell ref="E30:F30"/>
    <mergeCell ref="B22:C22"/>
    <mergeCell ref="B35:C35"/>
    <mergeCell ref="E22:F22"/>
    <mergeCell ref="E23:F23"/>
    <mergeCell ref="D14:F14"/>
    <mergeCell ref="B14:C14"/>
    <mergeCell ref="B19:C19"/>
    <mergeCell ref="B24:C24"/>
    <mergeCell ref="B29:C29"/>
    <mergeCell ref="B23:C23"/>
    <mergeCell ref="B26:C26"/>
    <mergeCell ref="B16:C16"/>
    <mergeCell ref="B17:C17"/>
    <mergeCell ref="D24:F24"/>
    <mergeCell ref="D29:F29"/>
    <mergeCell ref="B32:C32"/>
    <mergeCell ref="E43:F43"/>
    <mergeCell ref="E42:F42"/>
    <mergeCell ref="A43:D43"/>
    <mergeCell ref="B8:C8"/>
    <mergeCell ref="B11:C11"/>
    <mergeCell ref="E20:F20"/>
    <mergeCell ref="E21:F21"/>
    <mergeCell ref="E11:F11"/>
    <mergeCell ref="E12:F12"/>
    <mergeCell ref="E13:F13"/>
    <mergeCell ref="E15:F15"/>
    <mergeCell ref="E16:F16"/>
    <mergeCell ref="E17:F17"/>
    <mergeCell ref="E18:F18"/>
    <mergeCell ref="B21:C21"/>
    <mergeCell ref="A22:A24"/>
  </mergeCells>
  <phoneticPr fontId="6"/>
  <conditionalFormatting sqref="F32:F38">
    <cfRule type="cellIs" dxfId="4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BF2F77-FE50-47EA-B51D-6B1849771716}">
          <x14:formula1>
            <xm:f>list!$B$2:$B$12</xm:f>
          </x14:formula1>
          <xm:sqref>B13:C13 B18:C18 B23:C23 B28:C28</xm:sqref>
        </x14:dataValidation>
        <x14:dataValidation type="list" allowBlank="1" showInputMessage="1" showErrorMessage="1" xr:uid="{7BF99550-74F7-4A87-AE6B-7D62618BA253}">
          <x14:formula1>
            <xm:f>'入力リスト　ドロップダウン'!$A$2:$A$8</xm:f>
          </x14:formula1>
          <xm:sqref>B12:C12 B27:C27 B22:C22 B17:C17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004"/>
  <sheetViews>
    <sheetView workbookViewId="0">
      <selection sqref="A1:XFD1048576"/>
    </sheetView>
  </sheetViews>
  <sheetFormatPr defaultColWidth="12.6328125" defaultRowHeight="15" customHeight="1"/>
  <cols>
    <col min="1" max="1" width="17.90625" style="7" customWidth="1"/>
    <col min="2" max="2" width="8.1796875" style="7" customWidth="1"/>
    <col min="3" max="3" width="35.81640625" style="7" customWidth="1"/>
    <col min="4" max="4" width="12" style="7" customWidth="1"/>
    <col min="5" max="5" width="8.453125" style="7" customWidth="1"/>
    <col min="6" max="6" width="23.453125" style="7" customWidth="1"/>
    <col min="7" max="9" width="7.81640625" style="7" customWidth="1"/>
    <col min="10" max="10" width="13.90625" style="7" customWidth="1"/>
    <col min="11" max="25" width="7.81640625" style="7" customWidth="1"/>
    <col min="26" max="16384" width="12.6328125" style="7"/>
  </cols>
  <sheetData>
    <row r="1" spans="1:6" ht="18" customHeight="1" thickBot="1">
      <c r="A1" s="79" t="s">
        <v>21</v>
      </c>
      <c r="B1" s="80"/>
      <c r="C1" s="80"/>
      <c r="D1" s="80"/>
      <c r="E1" s="80"/>
      <c r="F1" s="80"/>
    </row>
    <row r="2" spans="1:6" ht="49.5" customHeight="1" thickBot="1">
      <c r="A2" s="86" t="s">
        <v>68</v>
      </c>
      <c r="B2" s="87"/>
      <c r="C2" s="87"/>
      <c r="D2" s="87"/>
      <c r="E2" s="87"/>
      <c r="F2" s="88"/>
    </row>
    <row r="3" spans="1:6" ht="24.75" customHeight="1">
      <c r="A3" s="2" t="s">
        <v>12</v>
      </c>
      <c r="B3" s="90"/>
      <c r="C3" s="71"/>
      <c r="D3" s="4" t="s">
        <v>16</v>
      </c>
      <c r="E3" s="89"/>
      <c r="F3" s="75"/>
    </row>
    <row r="4" spans="1:6" ht="24.75" customHeight="1">
      <c r="A4" s="3" t="s">
        <v>13</v>
      </c>
      <c r="B4" s="84" t="s">
        <v>0</v>
      </c>
      <c r="C4" s="85"/>
      <c r="D4" s="85"/>
      <c r="E4" s="85"/>
      <c r="F4" s="69"/>
    </row>
    <row r="5" spans="1:6" ht="24.75" customHeight="1" thickBot="1">
      <c r="A5" s="8" t="s">
        <v>22</v>
      </c>
      <c r="B5" s="83"/>
      <c r="C5" s="80"/>
      <c r="D5" s="80"/>
      <c r="E5" s="80"/>
      <c r="F5" s="77"/>
    </row>
    <row r="6" spans="1:6" ht="24.75" customHeight="1">
      <c r="A6" s="99" t="s">
        <v>14</v>
      </c>
      <c r="B6" s="91"/>
      <c r="C6" s="92"/>
      <c r="D6" s="4" t="s">
        <v>17</v>
      </c>
      <c r="E6" s="74"/>
      <c r="F6" s="75"/>
    </row>
    <row r="7" spans="1:6" ht="24.75" customHeight="1">
      <c r="A7" s="100"/>
      <c r="B7" s="93"/>
      <c r="C7" s="94"/>
      <c r="D7" s="5" t="s">
        <v>18</v>
      </c>
      <c r="E7" s="68"/>
      <c r="F7" s="69"/>
    </row>
    <row r="8" spans="1:6" ht="25.5" customHeight="1">
      <c r="A8" s="3" t="s">
        <v>15</v>
      </c>
      <c r="B8" s="68"/>
      <c r="C8" s="98"/>
      <c r="D8" s="6" t="s">
        <v>19</v>
      </c>
      <c r="E8" s="68"/>
      <c r="F8" s="69"/>
    </row>
    <row r="9" spans="1:6" ht="21" customHeight="1">
      <c r="A9" s="95" t="s">
        <v>67</v>
      </c>
      <c r="B9" s="96"/>
      <c r="C9" s="96"/>
      <c r="D9" s="96"/>
      <c r="E9" s="96"/>
      <c r="F9" s="97"/>
    </row>
    <row r="10" spans="1:6" ht="43.25" customHeight="1" thickBot="1">
      <c r="A10" s="49" t="s">
        <v>64</v>
      </c>
      <c r="B10" s="50" t="s">
        <v>65</v>
      </c>
      <c r="C10" s="52"/>
      <c r="D10" s="51" t="s">
        <v>66</v>
      </c>
      <c r="E10" s="76"/>
      <c r="F10" s="77"/>
    </row>
    <row r="11" spans="1:6" ht="24.75" customHeight="1">
      <c r="A11" s="10" t="s">
        <v>1</v>
      </c>
      <c r="B11" s="70"/>
      <c r="C11" s="71"/>
      <c r="D11" s="11" t="s">
        <v>2</v>
      </c>
      <c r="E11" s="78"/>
      <c r="F11" s="75"/>
    </row>
    <row r="12" spans="1:6" ht="39.75" customHeight="1">
      <c r="A12" s="58" t="s">
        <v>36</v>
      </c>
      <c r="B12" s="64"/>
      <c r="C12" s="65"/>
      <c r="D12" s="12" t="s">
        <v>3</v>
      </c>
      <c r="E12" s="101"/>
      <c r="F12" s="69"/>
    </row>
    <row r="13" spans="1:6" ht="24.75" customHeight="1">
      <c r="A13" s="59"/>
      <c r="B13" s="56" t="s">
        <v>74</v>
      </c>
      <c r="C13" s="57"/>
      <c r="D13" s="13" t="s">
        <v>4</v>
      </c>
      <c r="E13" s="68"/>
      <c r="F13" s="69"/>
    </row>
    <row r="14" spans="1:6" ht="24.65" hidden="1" customHeight="1">
      <c r="A14" s="60"/>
      <c r="B14" s="66"/>
      <c r="C14" s="67"/>
      <c r="D14" s="61"/>
      <c r="E14" s="62"/>
      <c r="F14" s="63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81"/>
      <c r="F15" s="82"/>
    </row>
    <row r="16" spans="1:6" ht="24.75" customHeight="1" thickTop="1">
      <c r="A16" s="10" t="s">
        <v>1</v>
      </c>
      <c r="B16" s="70"/>
      <c r="C16" s="71"/>
      <c r="D16" s="13" t="s">
        <v>2</v>
      </c>
      <c r="E16" s="72"/>
      <c r="F16" s="73"/>
    </row>
    <row r="17" spans="1:8" ht="39.75" customHeight="1">
      <c r="A17" s="58" t="s">
        <v>36</v>
      </c>
      <c r="B17" s="64"/>
      <c r="C17" s="65"/>
      <c r="D17" s="12" t="s">
        <v>3</v>
      </c>
      <c r="E17" s="68"/>
      <c r="F17" s="69"/>
    </row>
    <row r="18" spans="1:8" ht="24.75" customHeight="1">
      <c r="A18" s="59"/>
      <c r="B18" s="56" t="s">
        <v>43</v>
      </c>
      <c r="C18" s="57"/>
      <c r="D18" s="13" t="s">
        <v>4</v>
      </c>
      <c r="E18" s="68"/>
      <c r="F18" s="69"/>
    </row>
    <row r="19" spans="1:8" ht="24.75" hidden="1" customHeight="1">
      <c r="A19" s="60"/>
      <c r="B19" s="66"/>
      <c r="C19" s="67"/>
      <c r="D19" s="61"/>
      <c r="E19" s="62"/>
      <c r="F19" s="63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81"/>
      <c r="F20" s="82"/>
    </row>
    <row r="21" spans="1:8" ht="24.75" customHeight="1" thickTop="1">
      <c r="A21" s="10" t="s">
        <v>1</v>
      </c>
      <c r="B21" s="70"/>
      <c r="C21" s="71"/>
      <c r="D21" s="13" t="s">
        <v>2</v>
      </c>
      <c r="E21" s="72"/>
      <c r="F21" s="73"/>
    </row>
    <row r="22" spans="1:8" ht="39.75" customHeight="1">
      <c r="A22" s="58" t="s">
        <v>36</v>
      </c>
      <c r="B22" s="64"/>
      <c r="C22" s="65"/>
      <c r="D22" s="12" t="s">
        <v>3</v>
      </c>
      <c r="E22" s="68"/>
      <c r="F22" s="69"/>
    </row>
    <row r="23" spans="1:8" ht="24.75" customHeight="1">
      <c r="A23" s="59"/>
      <c r="B23" s="56" t="s">
        <v>43</v>
      </c>
      <c r="C23" s="57"/>
      <c r="D23" s="13" t="s">
        <v>4</v>
      </c>
      <c r="E23" s="68"/>
      <c r="F23" s="69"/>
    </row>
    <row r="24" spans="1:8" ht="24.75" hidden="1" customHeight="1">
      <c r="A24" s="60"/>
      <c r="B24" s="66"/>
      <c r="C24" s="67"/>
      <c r="D24" s="61"/>
      <c r="E24" s="62"/>
      <c r="F24" s="63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81"/>
      <c r="F25" s="82"/>
    </row>
    <row r="26" spans="1:8" ht="24.75" customHeight="1" thickTop="1">
      <c r="A26" s="10" t="s">
        <v>1</v>
      </c>
      <c r="B26" s="70"/>
      <c r="C26" s="71"/>
      <c r="D26" s="13" t="s">
        <v>2</v>
      </c>
      <c r="E26" s="72"/>
      <c r="F26" s="73"/>
    </row>
    <row r="27" spans="1:8" ht="39.75" customHeight="1">
      <c r="A27" s="58" t="s">
        <v>36</v>
      </c>
      <c r="B27" s="64"/>
      <c r="C27" s="65"/>
      <c r="D27" s="12" t="s">
        <v>3</v>
      </c>
      <c r="E27" s="101"/>
      <c r="F27" s="69"/>
    </row>
    <row r="28" spans="1:8" ht="24.75" customHeight="1">
      <c r="A28" s="59"/>
      <c r="B28" s="56" t="s">
        <v>43</v>
      </c>
      <c r="C28" s="57"/>
      <c r="D28" s="13" t="s">
        <v>4</v>
      </c>
      <c r="E28" s="68"/>
      <c r="F28" s="69"/>
    </row>
    <row r="29" spans="1:8" ht="24.75" hidden="1" customHeight="1">
      <c r="A29" s="60"/>
      <c r="B29" s="66"/>
      <c r="C29" s="67"/>
      <c r="D29" s="61"/>
      <c r="E29" s="62"/>
      <c r="F29" s="63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103"/>
      <c r="F30" s="104"/>
    </row>
    <row r="31" spans="1:8" ht="24.75" customHeight="1" thickBot="1">
      <c r="A31" s="105" t="s">
        <v>23</v>
      </c>
      <c r="B31" s="106"/>
      <c r="C31" s="106"/>
      <c r="D31" s="106"/>
      <c r="E31" s="106"/>
      <c r="F31" s="107"/>
    </row>
    <row r="32" spans="1:8" ht="24.75" customHeight="1">
      <c r="A32" s="20" t="s">
        <v>8</v>
      </c>
      <c r="B32" s="129" t="s">
        <v>20</v>
      </c>
      <c r="C32" s="130"/>
      <c r="D32" s="21">
        <v>10000</v>
      </c>
      <c r="E32" s="22">
        <v>2</v>
      </c>
      <c r="F32" s="23">
        <f>E32*D32</f>
        <v>20000</v>
      </c>
      <c r="H32" s="24"/>
    </row>
    <row r="33" spans="1:6" ht="24.75" customHeight="1">
      <c r="A33" s="110" t="s">
        <v>24</v>
      </c>
      <c r="B33" s="128" t="s">
        <v>25</v>
      </c>
      <c r="C33" s="98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111"/>
      <c r="B34" s="109" t="s">
        <v>55</v>
      </c>
      <c r="C34" s="98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111"/>
      <c r="B35" s="113" t="s">
        <v>57</v>
      </c>
      <c r="C35" s="98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111"/>
      <c r="B36" s="113" t="s">
        <v>56</v>
      </c>
      <c r="C36" s="98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112"/>
      <c r="B37" s="126" t="s">
        <v>48</v>
      </c>
      <c r="C37" s="127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124" t="s">
        <v>26</v>
      </c>
      <c r="B38" s="106"/>
      <c r="C38" s="106"/>
      <c r="D38" s="106"/>
      <c r="E38" s="125"/>
      <c r="F38" s="31">
        <f>SUM(F32:F37)</f>
        <v>20000</v>
      </c>
    </row>
    <row r="39" spans="1:6" ht="24.75" customHeight="1" thickBot="1">
      <c r="A39" s="108" t="s">
        <v>49</v>
      </c>
      <c r="B39" s="106"/>
      <c r="C39" s="106"/>
      <c r="D39" s="106"/>
      <c r="E39" s="106"/>
      <c r="F39" s="107"/>
    </row>
    <row r="40" spans="1:6" ht="15.75" customHeight="1">
      <c r="A40" s="117" t="s">
        <v>9</v>
      </c>
      <c r="B40" s="118"/>
      <c r="C40" s="118"/>
      <c r="D40" s="118"/>
      <c r="E40" s="118"/>
      <c r="F40" s="119"/>
    </row>
    <row r="41" spans="1:6" ht="15.75" customHeight="1" thickBot="1">
      <c r="A41" s="120"/>
      <c r="B41" s="121"/>
      <c r="C41" s="121"/>
      <c r="D41" s="121"/>
      <c r="E41" s="121"/>
      <c r="F41" s="122"/>
    </row>
    <row r="42" spans="1:6" ht="28.5" customHeight="1">
      <c r="A42" s="32" t="s">
        <v>10</v>
      </c>
      <c r="B42" s="123"/>
      <c r="C42" s="71"/>
      <c r="D42" s="33" t="s">
        <v>11</v>
      </c>
      <c r="E42" s="102"/>
      <c r="F42" s="75"/>
    </row>
    <row r="43" spans="1:6" ht="28.5" customHeight="1" thickBot="1">
      <c r="A43" s="114" t="s">
        <v>50</v>
      </c>
      <c r="B43" s="115"/>
      <c r="C43" s="115"/>
      <c r="D43" s="116"/>
      <c r="E43" s="131"/>
      <c r="F43" s="104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9:F9"/>
    <mergeCell ref="D19:F19"/>
    <mergeCell ref="B18:C18"/>
    <mergeCell ref="E6:F6"/>
    <mergeCell ref="B6:C7"/>
    <mergeCell ref="A6:A7"/>
    <mergeCell ref="E7:F7"/>
    <mergeCell ref="E8:F8"/>
    <mergeCell ref="E10:F10"/>
    <mergeCell ref="A12:A14"/>
    <mergeCell ref="A17:A19"/>
    <mergeCell ref="B12:C12"/>
    <mergeCell ref="B13:C13"/>
    <mergeCell ref="B5:F5"/>
    <mergeCell ref="A1:F1"/>
    <mergeCell ref="A2:F2"/>
    <mergeCell ref="B3:C3"/>
    <mergeCell ref="E3:F3"/>
    <mergeCell ref="B4:F4"/>
    <mergeCell ref="E25:F25"/>
    <mergeCell ref="E26:F26"/>
    <mergeCell ref="A27:A29"/>
    <mergeCell ref="B37:C37"/>
    <mergeCell ref="B42:C42"/>
    <mergeCell ref="A38:E38"/>
    <mergeCell ref="A39:F39"/>
    <mergeCell ref="A40:F41"/>
    <mergeCell ref="A33:A37"/>
    <mergeCell ref="B34:C34"/>
    <mergeCell ref="B36:C36"/>
    <mergeCell ref="B33:C33"/>
    <mergeCell ref="B27:C27"/>
    <mergeCell ref="B28:C28"/>
    <mergeCell ref="A31:F31"/>
    <mergeCell ref="E27:F27"/>
    <mergeCell ref="E28:F28"/>
    <mergeCell ref="E30:F30"/>
    <mergeCell ref="B22:C22"/>
    <mergeCell ref="B35:C35"/>
    <mergeCell ref="E22:F22"/>
    <mergeCell ref="E23:F23"/>
    <mergeCell ref="D14:F14"/>
    <mergeCell ref="B14:C14"/>
    <mergeCell ref="B19:C19"/>
    <mergeCell ref="B24:C24"/>
    <mergeCell ref="B29:C29"/>
    <mergeCell ref="B23:C23"/>
    <mergeCell ref="B26:C26"/>
    <mergeCell ref="B16:C16"/>
    <mergeCell ref="B17:C17"/>
    <mergeCell ref="D24:F24"/>
    <mergeCell ref="D29:F29"/>
    <mergeCell ref="B32:C32"/>
    <mergeCell ref="E43:F43"/>
    <mergeCell ref="E42:F42"/>
    <mergeCell ref="A43:D43"/>
    <mergeCell ref="B8:C8"/>
    <mergeCell ref="B11:C11"/>
    <mergeCell ref="E20:F20"/>
    <mergeCell ref="E21:F21"/>
    <mergeCell ref="E11:F11"/>
    <mergeCell ref="E12:F12"/>
    <mergeCell ref="E13:F13"/>
    <mergeCell ref="E15:F15"/>
    <mergeCell ref="E16:F16"/>
    <mergeCell ref="E17:F17"/>
    <mergeCell ref="E18:F18"/>
    <mergeCell ref="B21:C21"/>
    <mergeCell ref="A22:A24"/>
  </mergeCells>
  <phoneticPr fontId="6"/>
  <conditionalFormatting sqref="F32:F38">
    <cfRule type="cellIs" dxfId="3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7897E4E-B8F5-4F47-9371-30D84331CDD4}">
          <x14:formula1>
            <xm:f>list!$B$2:$B$12</xm:f>
          </x14:formula1>
          <xm:sqref>B13:C13 B18:C18 B23:C23 B28:C28</xm:sqref>
        </x14:dataValidation>
        <x14:dataValidation type="list" allowBlank="1" showInputMessage="1" showErrorMessage="1" xr:uid="{EFB1EFCF-683D-47D4-8499-ABDBF0C61CC0}">
          <x14:formula1>
            <xm:f>'入力リスト　ドロップダウン'!$A$2:$A$8</xm:f>
          </x14:formula1>
          <xm:sqref>B12:C12 B27:C27 B22:C22 B17:C17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004"/>
  <sheetViews>
    <sheetView workbookViewId="0">
      <selection sqref="A1:XFD1048576"/>
    </sheetView>
  </sheetViews>
  <sheetFormatPr defaultColWidth="12.6328125" defaultRowHeight="15" customHeight="1"/>
  <cols>
    <col min="1" max="1" width="17.90625" style="7" customWidth="1"/>
    <col min="2" max="2" width="8.1796875" style="7" customWidth="1"/>
    <col min="3" max="3" width="35.81640625" style="7" customWidth="1"/>
    <col min="4" max="4" width="12" style="7" customWidth="1"/>
    <col min="5" max="5" width="8.453125" style="7" customWidth="1"/>
    <col min="6" max="6" width="23.453125" style="7" customWidth="1"/>
    <col min="7" max="9" width="7.81640625" style="7" customWidth="1"/>
    <col min="10" max="10" width="13.90625" style="7" customWidth="1"/>
    <col min="11" max="25" width="7.81640625" style="7" customWidth="1"/>
    <col min="26" max="16384" width="12.6328125" style="7"/>
  </cols>
  <sheetData>
    <row r="1" spans="1:6" ht="18" customHeight="1" thickBot="1">
      <c r="A1" s="79" t="s">
        <v>21</v>
      </c>
      <c r="B1" s="80"/>
      <c r="C1" s="80"/>
      <c r="D1" s="80"/>
      <c r="E1" s="80"/>
      <c r="F1" s="80"/>
    </row>
    <row r="2" spans="1:6" ht="49.5" customHeight="1" thickBot="1">
      <c r="A2" s="86" t="s">
        <v>68</v>
      </c>
      <c r="B2" s="87"/>
      <c r="C2" s="87"/>
      <c r="D2" s="87"/>
      <c r="E2" s="87"/>
      <c r="F2" s="88"/>
    </row>
    <row r="3" spans="1:6" ht="24.75" customHeight="1">
      <c r="A3" s="2" t="s">
        <v>12</v>
      </c>
      <c r="B3" s="90"/>
      <c r="C3" s="71"/>
      <c r="D3" s="4" t="s">
        <v>16</v>
      </c>
      <c r="E3" s="89"/>
      <c r="F3" s="75"/>
    </row>
    <row r="4" spans="1:6" ht="24.75" customHeight="1">
      <c r="A4" s="3" t="s">
        <v>13</v>
      </c>
      <c r="B4" s="84" t="s">
        <v>0</v>
      </c>
      <c r="C4" s="85"/>
      <c r="D4" s="85"/>
      <c r="E4" s="85"/>
      <c r="F4" s="69"/>
    </row>
    <row r="5" spans="1:6" ht="24.75" customHeight="1" thickBot="1">
      <c r="A5" s="8" t="s">
        <v>22</v>
      </c>
      <c r="B5" s="83"/>
      <c r="C5" s="80"/>
      <c r="D5" s="80"/>
      <c r="E5" s="80"/>
      <c r="F5" s="77"/>
    </row>
    <row r="6" spans="1:6" ht="24.75" customHeight="1">
      <c r="A6" s="99" t="s">
        <v>14</v>
      </c>
      <c r="B6" s="91"/>
      <c r="C6" s="92"/>
      <c r="D6" s="4" t="s">
        <v>17</v>
      </c>
      <c r="E6" s="74"/>
      <c r="F6" s="75"/>
    </row>
    <row r="7" spans="1:6" ht="24.75" customHeight="1">
      <c r="A7" s="100"/>
      <c r="B7" s="93"/>
      <c r="C7" s="94"/>
      <c r="D7" s="5" t="s">
        <v>18</v>
      </c>
      <c r="E7" s="68"/>
      <c r="F7" s="69"/>
    </row>
    <row r="8" spans="1:6" ht="25.5" customHeight="1">
      <c r="A8" s="3" t="s">
        <v>15</v>
      </c>
      <c r="B8" s="68"/>
      <c r="C8" s="98"/>
      <c r="D8" s="6" t="s">
        <v>19</v>
      </c>
      <c r="E8" s="68"/>
      <c r="F8" s="69"/>
    </row>
    <row r="9" spans="1:6" ht="21" customHeight="1">
      <c r="A9" s="95" t="s">
        <v>67</v>
      </c>
      <c r="B9" s="96"/>
      <c r="C9" s="96"/>
      <c r="D9" s="96"/>
      <c r="E9" s="96"/>
      <c r="F9" s="97"/>
    </row>
    <row r="10" spans="1:6" ht="43.25" customHeight="1" thickBot="1">
      <c r="A10" s="49" t="s">
        <v>64</v>
      </c>
      <c r="B10" s="50" t="s">
        <v>65</v>
      </c>
      <c r="C10" s="52"/>
      <c r="D10" s="51" t="s">
        <v>66</v>
      </c>
      <c r="E10" s="76"/>
      <c r="F10" s="77"/>
    </row>
    <row r="11" spans="1:6" ht="24.75" customHeight="1">
      <c r="A11" s="10" t="s">
        <v>1</v>
      </c>
      <c r="B11" s="70"/>
      <c r="C11" s="71"/>
      <c r="D11" s="11" t="s">
        <v>2</v>
      </c>
      <c r="E11" s="78"/>
      <c r="F11" s="75"/>
    </row>
    <row r="12" spans="1:6" ht="39.75" customHeight="1">
      <c r="A12" s="58" t="s">
        <v>36</v>
      </c>
      <c r="B12" s="64"/>
      <c r="C12" s="65"/>
      <c r="D12" s="12" t="s">
        <v>3</v>
      </c>
      <c r="E12" s="101"/>
      <c r="F12" s="69"/>
    </row>
    <row r="13" spans="1:6" ht="24.75" customHeight="1">
      <c r="A13" s="59"/>
      <c r="B13" s="56" t="s">
        <v>74</v>
      </c>
      <c r="C13" s="57"/>
      <c r="D13" s="13" t="s">
        <v>4</v>
      </c>
      <c r="E13" s="68"/>
      <c r="F13" s="69"/>
    </row>
    <row r="14" spans="1:6" ht="24.65" hidden="1" customHeight="1">
      <c r="A14" s="60"/>
      <c r="B14" s="66"/>
      <c r="C14" s="67"/>
      <c r="D14" s="61"/>
      <c r="E14" s="62"/>
      <c r="F14" s="63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81"/>
      <c r="F15" s="82"/>
    </row>
    <row r="16" spans="1:6" ht="24.75" customHeight="1" thickTop="1">
      <c r="A16" s="10" t="s">
        <v>1</v>
      </c>
      <c r="B16" s="70"/>
      <c r="C16" s="71"/>
      <c r="D16" s="13" t="s">
        <v>2</v>
      </c>
      <c r="E16" s="72"/>
      <c r="F16" s="73"/>
    </row>
    <row r="17" spans="1:8" ht="39.75" customHeight="1">
      <c r="A17" s="58" t="s">
        <v>36</v>
      </c>
      <c r="B17" s="64"/>
      <c r="C17" s="65"/>
      <c r="D17" s="12" t="s">
        <v>3</v>
      </c>
      <c r="E17" s="68"/>
      <c r="F17" s="69"/>
    </row>
    <row r="18" spans="1:8" ht="24.75" customHeight="1">
      <c r="A18" s="59"/>
      <c r="B18" s="56" t="s">
        <v>43</v>
      </c>
      <c r="C18" s="57"/>
      <c r="D18" s="13" t="s">
        <v>4</v>
      </c>
      <c r="E18" s="68"/>
      <c r="F18" s="69"/>
    </row>
    <row r="19" spans="1:8" ht="24.75" hidden="1" customHeight="1">
      <c r="A19" s="60"/>
      <c r="B19" s="66"/>
      <c r="C19" s="67"/>
      <c r="D19" s="61"/>
      <c r="E19" s="62"/>
      <c r="F19" s="63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81"/>
      <c r="F20" s="82"/>
    </row>
    <row r="21" spans="1:8" ht="24.75" customHeight="1" thickTop="1">
      <c r="A21" s="10" t="s">
        <v>1</v>
      </c>
      <c r="B21" s="70"/>
      <c r="C21" s="71"/>
      <c r="D21" s="13" t="s">
        <v>2</v>
      </c>
      <c r="E21" s="72"/>
      <c r="F21" s="73"/>
    </row>
    <row r="22" spans="1:8" ht="39.75" customHeight="1">
      <c r="A22" s="58" t="s">
        <v>36</v>
      </c>
      <c r="B22" s="64"/>
      <c r="C22" s="65"/>
      <c r="D22" s="12" t="s">
        <v>3</v>
      </c>
      <c r="E22" s="68"/>
      <c r="F22" s="69"/>
    </row>
    <row r="23" spans="1:8" ht="24.75" customHeight="1">
      <c r="A23" s="59"/>
      <c r="B23" s="56" t="s">
        <v>43</v>
      </c>
      <c r="C23" s="57"/>
      <c r="D23" s="13" t="s">
        <v>4</v>
      </c>
      <c r="E23" s="68"/>
      <c r="F23" s="69"/>
    </row>
    <row r="24" spans="1:8" ht="24.75" hidden="1" customHeight="1">
      <c r="A24" s="60"/>
      <c r="B24" s="66"/>
      <c r="C24" s="67"/>
      <c r="D24" s="61"/>
      <c r="E24" s="62"/>
      <c r="F24" s="63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81"/>
      <c r="F25" s="82"/>
    </row>
    <row r="26" spans="1:8" ht="24.75" customHeight="1" thickTop="1">
      <c r="A26" s="10" t="s">
        <v>1</v>
      </c>
      <c r="B26" s="70"/>
      <c r="C26" s="71"/>
      <c r="D26" s="13" t="s">
        <v>2</v>
      </c>
      <c r="E26" s="72"/>
      <c r="F26" s="73"/>
    </row>
    <row r="27" spans="1:8" ht="39.75" customHeight="1">
      <c r="A27" s="58" t="s">
        <v>36</v>
      </c>
      <c r="B27" s="64"/>
      <c r="C27" s="65"/>
      <c r="D27" s="12" t="s">
        <v>3</v>
      </c>
      <c r="E27" s="101"/>
      <c r="F27" s="69"/>
    </row>
    <row r="28" spans="1:8" ht="24.75" customHeight="1">
      <c r="A28" s="59"/>
      <c r="B28" s="56" t="s">
        <v>43</v>
      </c>
      <c r="C28" s="57"/>
      <c r="D28" s="13" t="s">
        <v>4</v>
      </c>
      <c r="E28" s="68"/>
      <c r="F28" s="69"/>
    </row>
    <row r="29" spans="1:8" ht="24.75" hidden="1" customHeight="1">
      <c r="A29" s="60"/>
      <c r="B29" s="66"/>
      <c r="C29" s="67"/>
      <c r="D29" s="61"/>
      <c r="E29" s="62"/>
      <c r="F29" s="63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103"/>
      <c r="F30" s="104"/>
    </row>
    <row r="31" spans="1:8" ht="24.75" customHeight="1" thickBot="1">
      <c r="A31" s="105" t="s">
        <v>23</v>
      </c>
      <c r="B31" s="106"/>
      <c r="C31" s="106"/>
      <c r="D31" s="106"/>
      <c r="E31" s="106"/>
      <c r="F31" s="107"/>
    </row>
    <row r="32" spans="1:8" ht="24.75" customHeight="1">
      <c r="A32" s="20" t="s">
        <v>8</v>
      </c>
      <c r="B32" s="129" t="s">
        <v>20</v>
      </c>
      <c r="C32" s="130"/>
      <c r="D32" s="21">
        <v>10000</v>
      </c>
      <c r="E32" s="22">
        <v>2</v>
      </c>
      <c r="F32" s="23">
        <f>E32*D32</f>
        <v>20000</v>
      </c>
      <c r="H32" s="24"/>
    </row>
    <row r="33" spans="1:6" ht="24.75" customHeight="1">
      <c r="A33" s="110" t="s">
        <v>24</v>
      </c>
      <c r="B33" s="128" t="s">
        <v>25</v>
      </c>
      <c r="C33" s="98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111"/>
      <c r="B34" s="109" t="s">
        <v>55</v>
      </c>
      <c r="C34" s="98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111"/>
      <c r="B35" s="113" t="s">
        <v>57</v>
      </c>
      <c r="C35" s="98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111"/>
      <c r="B36" s="113" t="s">
        <v>56</v>
      </c>
      <c r="C36" s="98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112"/>
      <c r="B37" s="126" t="s">
        <v>48</v>
      </c>
      <c r="C37" s="127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124" t="s">
        <v>26</v>
      </c>
      <c r="B38" s="106"/>
      <c r="C38" s="106"/>
      <c r="D38" s="106"/>
      <c r="E38" s="125"/>
      <c r="F38" s="31">
        <f>SUM(F32:F37)</f>
        <v>20000</v>
      </c>
    </row>
    <row r="39" spans="1:6" ht="24.75" customHeight="1" thickBot="1">
      <c r="A39" s="108" t="s">
        <v>49</v>
      </c>
      <c r="B39" s="106"/>
      <c r="C39" s="106"/>
      <c r="D39" s="106"/>
      <c r="E39" s="106"/>
      <c r="F39" s="107"/>
    </row>
    <row r="40" spans="1:6" ht="15.75" customHeight="1">
      <c r="A40" s="117" t="s">
        <v>9</v>
      </c>
      <c r="B40" s="118"/>
      <c r="C40" s="118"/>
      <c r="D40" s="118"/>
      <c r="E40" s="118"/>
      <c r="F40" s="119"/>
    </row>
    <row r="41" spans="1:6" ht="15.75" customHeight="1" thickBot="1">
      <c r="A41" s="120"/>
      <c r="B41" s="121"/>
      <c r="C41" s="121"/>
      <c r="D41" s="121"/>
      <c r="E41" s="121"/>
      <c r="F41" s="122"/>
    </row>
    <row r="42" spans="1:6" ht="28.5" customHeight="1">
      <c r="A42" s="32" t="s">
        <v>10</v>
      </c>
      <c r="B42" s="123"/>
      <c r="C42" s="71"/>
      <c r="D42" s="33" t="s">
        <v>11</v>
      </c>
      <c r="E42" s="102"/>
      <c r="F42" s="75"/>
    </row>
    <row r="43" spans="1:6" ht="28.5" customHeight="1" thickBot="1">
      <c r="A43" s="114" t="s">
        <v>50</v>
      </c>
      <c r="B43" s="115"/>
      <c r="C43" s="115"/>
      <c r="D43" s="116"/>
      <c r="E43" s="131"/>
      <c r="F43" s="104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9:F9"/>
    <mergeCell ref="D19:F19"/>
    <mergeCell ref="B18:C18"/>
    <mergeCell ref="E6:F6"/>
    <mergeCell ref="B6:C7"/>
    <mergeCell ref="A6:A7"/>
    <mergeCell ref="E7:F7"/>
    <mergeCell ref="E8:F8"/>
    <mergeCell ref="E10:F10"/>
    <mergeCell ref="A12:A14"/>
    <mergeCell ref="A17:A19"/>
    <mergeCell ref="B12:C12"/>
    <mergeCell ref="B13:C13"/>
    <mergeCell ref="B5:F5"/>
    <mergeCell ref="A1:F1"/>
    <mergeCell ref="A2:F2"/>
    <mergeCell ref="B3:C3"/>
    <mergeCell ref="E3:F3"/>
    <mergeCell ref="B4:F4"/>
    <mergeCell ref="E25:F25"/>
    <mergeCell ref="E26:F26"/>
    <mergeCell ref="A27:A29"/>
    <mergeCell ref="B37:C37"/>
    <mergeCell ref="B42:C42"/>
    <mergeCell ref="A38:E38"/>
    <mergeCell ref="A39:F39"/>
    <mergeCell ref="A40:F41"/>
    <mergeCell ref="A33:A37"/>
    <mergeCell ref="B34:C34"/>
    <mergeCell ref="B36:C36"/>
    <mergeCell ref="B33:C33"/>
    <mergeCell ref="B27:C27"/>
    <mergeCell ref="B28:C28"/>
    <mergeCell ref="A31:F31"/>
    <mergeCell ref="E27:F27"/>
    <mergeCell ref="E28:F28"/>
    <mergeCell ref="E30:F30"/>
    <mergeCell ref="B22:C22"/>
    <mergeCell ref="B35:C35"/>
    <mergeCell ref="E22:F22"/>
    <mergeCell ref="E23:F23"/>
    <mergeCell ref="D14:F14"/>
    <mergeCell ref="B14:C14"/>
    <mergeCell ref="B19:C19"/>
    <mergeCell ref="B24:C24"/>
    <mergeCell ref="B29:C29"/>
    <mergeCell ref="B23:C23"/>
    <mergeCell ref="B26:C26"/>
    <mergeCell ref="B16:C16"/>
    <mergeCell ref="B17:C17"/>
    <mergeCell ref="D24:F24"/>
    <mergeCell ref="D29:F29"/>
    <mergeCell ref="B32:C32"/>
    <mergeCell ref="E43:F43"/>
    <mergeCell ref="E42:F42"/>
    <mergeCell ref="A43:D43"/>
    <mergeCell ref="B8:C8"/>
    <mergeCell ref="B11:C11"/>
    <mergeCell ref="E20:F20"/>
    <mergeCell ref="E21:F21"/>
    <mergeCell ref="E11:F11"/>
    <mergeCell ref="E12:F12"/>
    <mergeCell ref="E13:F13"/>
    <mergeCell ref="E15:F15"/>
    <mergeCell ref="E16:F16"/>
    <mergeCell ref="E17:F17"/>
    <mergeCell ref="E18:F18"/>
    <mergeCell ref="B21:C21"/>
    <mergeCell ref="A22:A24"/>
  </mergeCells>
  <phoneticPr fontId="6"/>
  <conditionalFormatting sqref="F32:F38">
    <cfRule type="cellIs" dxfId="2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9BEF440-9E1F-4595-922D-4CBA7562AD87}">
          <x14:formula1>
            <xm:f>list!$B$2:$B$12</xm:f>
          </x14:formula1>
          <xm:sqref>B13:C13 B18:C18 B23:C23 B28:C28</xm:sqref>
        </x14:dataValidation>
        <x14:dataValidation type="list" allowBlank="1" showInputMessage="1" showErrorMessage="1" xr:uid="{0A84991A-A063-4CE2-8D6F-E6E70A7111B1}">
          <x14:formula1>
            <xm:f>'入力リスト　ドロップダウン'!$A$2:$A$8</xm:f>
          </x14:formula1>
          <xm:sqref>B12:C12 B27:C27 B22:C22 B17:C17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管理シート(非表示)</vt:lpstr>
      <vt:lpstr>エントリー(1)</vt:lpstr>
      <vt:lpstr>エントリー(2)</vt:lpstr>
      <vt:lpstr>エントリー(3)</vt:lpstr>
      <vt:lpstr>エントリー(4)</vt:lpstr>
      <vt:lpstr>エントリー(5)</vt:lpstr>
      <vt:lpstr>エントリー(6)</vt:lpstr>
      <vt:lpstr>エントリー(7)</vt:lpstr>
      <vt:lpstr>エントリー(8)</vt:lpstr>
      <vt:lpstr>エントリー(9)</vt:lpstr>
      <vt:lpstr>エントリー(10)</vt:lpstr>
      <vt:lpstr>入力リスト　ドロップダウン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nihon-univ</dc:creator>
  <cp:lastModifiedBy>nihon-univ</cp:lastModifiedBy>
  <dcterms:created xsi:type="dcterms:W3CDTF">2018-01-07T06:01:10Z</dcterms:created>
  <dcterms:modified xsi:type="dcterms:W3CDTF">2022-01-17T00:53:16Z</dcterms:modified>
</cp:coreProperties>
</file>