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/>
  <xr:revisionPtr revIDLastSave="0" documentId="13_ncr:1_{D77E86CD-A5BE-4080-9C1A-8FA02CB250FE}" xr6:coauthVersionLast="45" xr6:coauthVersionMax="45" xr10:uidLastSave="{00000000-0000-0000-0000-000000000000}"/>
  <bookViews>
    <workbookView xWindow="-120" yWindow="-120" windowWidth="29040" windowHeight="15990" tabRatio="709" xr2:uid="{00000000-000D-0000-FFFF-FFFF00000000}"/>
  </bookViews>
  <sheets>
    <sheet name="エントリー(1)" sheetId="1" r:id="rId1"/>
    <sheet name="エントリー(2)" sheetId="3" r:id="rId2"/>
    <sheet name="エントリー(3)" sheetId="4" r:id="rId3"/>
    <sheet name="エントリー(4)" sheetId="5" r:id="rId4"/>
    <sheet name="エントリー(5)" sheetId="6" r:id="rId5"/>
    <sheet name="エントリー(6)" sheetId="7" r:id="rId6"/>
    <sheet name="エントリー(7)" sheetId="8" r:id="rId7"/>
    <sheet name="エントリー(8)" sheetId="9" r:id="rId8"/>
    <sheet name="エントリー(9)" sheetId="10" r:id="rId9"/>
    <sheet name="エントリー(10)" sheetId="11" r:id="rId10"/>
    <sheet name="管理シート(非表示)" sheetId="2" state="hidden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2" l="1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I37" i="2" l="1"/>
  <c r="H37" i="2"/>
  <c r="F37" i="2"/>
  <c r="I36" i="2"/>
  <c r="H36" i="2"/>
  <c r="F36" i="2"/>
  <c r="I35" i="2"/>
  <c r="H35" i="2"/>
  <c r="F35" i="2"/>
  <c r="I34" i="2"/>
  <c r="H34" i="2"/>
  <c r="F34" i="2"/>
  <c r="I33" i="2"/>
  <c r="H33" i="2"/>
  <c r="F33" i="2"/>
  <c r="I32" i="2"/>
  <c r="H32" i="2"/>
  <c r="F32" i="2"/>
  <c r="I31" i="2"/>
  <c r="H31" i="2"/>
  <c r="F31" i="2"/>
  <c r="I30" i="2"/>
  <c r="H30" i="2"/>
  <c r="F30" i="2"/>
  <c r="I29" i="2"/>
  <c r="H29" i="2"/>
  <c r="F29" i="2"/>
  <c r="I28" i="2"/>
  <c r="H28" i="2"/>
  <c r="F28" i="2"/>
  <c r="I27" i="2"/>
  <c r="H27" i="2"/>
  <c r="F27" i="2"/>
  <c r="I26" i="2"/>
  <c r="H26" i="2"/>
  <c r="F26" i="2"/>
  <c r="I25" i="2"/>
  <c r="H25" i="2"/>
  <c r="F25" i="2"/>
  <c r="I24" i="2"/>
  <c r="H24" i="2"/>
  <c r="F24" i="2"/>
  <c r="I23" i="2"/>
  <c r="H23" i="2"/>
  <c r="F23" i="2"/>
  <c r="I22" i="2"/>
  <c r="H22" i="2"/>
  <c r="F22" i="2"/>
  <c r="I21" i="2"/>
  <c r="H21" i="2"/>
  <c r="F21" i="2"/>
  <c r="I20" i="2"/>
  <c r="H20" i="2"/>
  <c r="F20" i="2"/>
  <c r="I19" i="2"/>
  <c r="H19" i="2"/>
  <c r="F19" i="2"/>
  <c r="I18" i="2"/>
  <c r="H18" i="2"/>
  <c r="F18" i="2"/>
  <c r="I17" i="2"/>
  <c r="H17" i="2"/>
  <c r="F17" i="2"/>
  <c r="I16" i="2"/>
  <c r="H16" i="2"/>
  <c r="F16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I10" i="2"/>
  <c r="H10" i="2"/>
  <c r="F10" i="2"/>
  <c r="I9" i="2"/>
  <c r="H9" i="2"/>
  <c r="F9" i="2"/>
  <c r="I8" i="2"/>
  <c r="H8" i="2"/>
  <c r="F8" i="2"/>
  <c r="I7" i="2"/>
  <c r="H7" i="2"/>
  <c r="F7" i="2"/>
  <c r="I6" i="2"/>
  <c r="H6" i="2"/>
  <c r="F6" i="2"/>
  <c r="I5" i="2"/>
  <c r="H5" i="2"/>
  <c r="F5" i="2"/>
  <c r="I4" i="2"/>
  <c r="H4" i="2"/>
  <c r="F4" i="2"/>
  <c r="I3" i="2"/>
  <c r="H3" i="2"/>
  <c r="F3" i="2"/>
  <c r="I2" i="2"/>
  <c r="H2" i="2"/>
  <c r="F2" i="2"/>
  <c r="I38" i="2"/>
  <c r="I41" i="2"/>
  <c r="H41" i="2"/>
  <c r="F41" i="2"/>
  <c r="I40" i="2"/>
  <c r="H40" i="2"/>
  <c r="F40" i="2"/>
  <c r="I39" i="2"/>
  <c r="H39" i="2"/>
  <c r="F39" i="2"/>
  <c r="D38" i="2"/>
  <c r="G5" i="4" l="1"/>
  <c r="G5" i="5"/>
  <c r="G5" i="6"/>
  <c r="G5" i="7"/>
  <c r="G5" i="8"/>
  <c r="G5" i="9"/>
  <c r="G5" i="10"/>
  <c r="G5" i="11"/>
  <c r="G5" i="3"/>
  <c r="C5" i="4"/>
  <c r="C5" i="5"/>
  <c r="C5" i="6"/>
  <c r="C5" i="7"/>
  <c r="C5" i="8"/>
  <c r="C5" i="9"/>
  <c r="C5" i="10"/>
  <c r="C5" i="11"/>
  <c r="C5" i="3"/>
  <c r="C4" i="4"/>
  <c r="C4" i="5"/>
  <c r="C4" i="6"/>
  <c r="C4" i="7"/>
  <c r="C4" i="8"/>
  <c r="C4" i="9"/>
  <c r="C4" i="10"/>
  <c r="C4" i="11"/>
  <c r="C4" i="3"/>
  <c r="G3" i="4"/>
  <c r="G3" i="5"/>
  <c r="G3" i="6"/>
  <c r="G3" i="7"/>
  <c r="G3" i="8"/>
  <c r="G3" i="9"/>
  <c r="G3" i="10"/>
  <c r="G3" i="11"/>
  <c r="G3" i="3"/>
  <c r="C3" i="4"/>
  <c r="C3" i="5"/>
  <c r="C3" i="6"/>
  <c r="C3" i="7"/>
  <c r="C3" i="8"/>
  <c r="C3" i="9"/>
  <c r="C3" i="10"/>
  <c r="C3" i="3"/>
  <c r="D41" i="2" l="1"/>
  <c r="B41" i="2"/>
  <c r="D40" i="2"/>
  <c r="B40" i="2"/>
  <c r="D39" i="2"/>
  <c r="B39" i="2"/>
  <c r="H38" i="2"/>
  <c r="F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I44" i="11" l="1"/>
  <c r="I43" i="11"/>
  <c r="I42" i="11"/>
  <c r="I41" i="11"/>
  <c r="I40" i="11"/>
  <c r="I39" i="11"/>
  <c r="I44" i="10"/>
  <c r="I43" i="10"/>
  <c r="I42" i="10"/>
  <c r="I41" i="10"/>
  <c r="I40" i="10"/>
  <c r="I39" i="10"/>
  <c r="I44" i="9"/>
  <c r="I43" i="9"/>
  <c r="I42" i="9"/>
  <c r="I41" i="9"/>
  <c r="I40" i="9"/>
  <c r="I39" i="9"/>
  <c r="I44" i="8"/>
  <c r="I43" i="8"/>
  <c r="I42" i="8"/>
  <c r="I41" i="8"/>
  <c r="I40" i="8"/>
  <c r="I39" i="8"/>
  <c r="I44" i="7"/>
  <c r="I43" i="7"/>
  <c r="I42" i="7"/>
  <c r="I41" i="7"/>
  <c r="I40" i="7"/>
  <c r="I39" i="7"/>
  <c r="I44" i="6"/>
  <c r="I43" i="6"/>
  <c r="I42" i="6"/>
  <c r="I41" i="6"/>
  <c r="I40" i="6"/>
  <c r="I39" i="6"/>
  <c r="I44" i="5"/>
  <c r="I43" i="5"/>
  <c r="I42" i="5"/>
  <c r="I41" i="5"/>
  <c r="I40" i="5"/>
  <c r="I39" i="5"/>
  <c r="I44" i="4"/>
  <c r="I43" i="4"/>
  <c r="I42" i="4"/>
  <c r="I41" i="4"/>
  <c r="I40" i="4"/>
  <c r="I39" i="4"/>
  <c r="I44" i="3"/>
  <c r="I43" i="3"/>
  <c r="I42" i="3"/>
  <c r="I41" i="3"/>
  <c r="I40" i="3"/>
  <c r="I39" i="3"/>
  <c r="I45" i="4" l="1"/>
  <c r="I45" i="6"/>
  <c r="I45" i="8"/>
  <c r="I45" i="10"/>
  <c r="I45" i="3"/>
  <c r="I45" i="5"/>
  <c r="I45" i="7"/>
  <c r="I45" i="11"/>
  <c r="I45" i="9"/>
  <c r="B3" i="2"/>
  <c r="D3" i="2"/>
  <c r="B4" i="2"/>
  <c r="D4" i="2"/>
  <c r="B5" i="2"/>
  <c r="D5" i="2"/>
  <c r="D2" i="2"/>
  <c r="B2" i="2"/>
  <c r="I40" i="1" l="1"/>
  <c r="I41" i="1"/>
  <c r="I42" i="1"/>
  <c r="I43" i="1"/>
  <c r="I44" i="1"/>
  <c r="I39" i="1"/>
  <c r="I45" i="1" l="1"/>
</calcChain>
</file>

<file path=xl/sharedStrings.xml><?xml version="1.0" encoding="utf-8"?>
<sst xmlns="http://schemas.openxmlformats.org/spreadsheetml/2006/main" count="960" uniqueCount="72">
  <si>
    <r>
      <rPr>
        <b/>
        <sz val="10"/>
        <color theme="1"/>
        <rFont val="ＭＳ Ｐゴシック"/>
        <family val="3"/>
        <charset val="128"/>
      </rPr>
      <t>記載日</t>
    </r>
    <rPh sb="0" eb="2">
      <t>キサイ</t>
    </rPh>
    <rPh sb="2" eb="3">
      <t>ビ</t>
    </rPh>
    <phoneticPr fontId="1"/>
  </si>
  <si>
    <r>
      <rPr>
        <b/>
        <sz val="10"/>
        <color theme="1"/>
        <rFont val="ＭＳ Ｐゴシック"/>
        <family val="3"/>
        <charset val="128"/>
      </rPr>
      <t>記載責任者</t>
    </r>
    <rPh sb="0" eb="2">
      <t>キサイ</t>
    </rPh>
    <rPh sb="2" eb="5">
      <t>セキニンシャ</t>
    </rPh>
    <phoneticPr fontId="1"/>
  </si>
  <si>
    <r>
      <rPr>
        <b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</si>
  <si>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参加選手名（漢字）</t>
    </r>
    <rPh sb="0" eb="2">
      <t>サンカ</t>
    </rPh>
    <rPh sb="2" eb="5">
      <t>センシュメイ</t>
    </rPh>
    <rPh sb="6" eb="8">
      <t>カンジ</t>
    </rPh>
    <phoneticPr fontId="1"/>
  </si>
  <si>
    <r>
      <rPr>
        <b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</si>
  <si>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</si>
  <si>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参加選手名（カナ）</t>
    </r>
    <rPh sb="0" eb="2">
      <t>サンカ</t>
    </rPh>
    <rPh sb="2" eb="5">
      <t>センシュメイ</t>
    </rPh>
    <phoneticPr fontId="1"/>
  </si>
  <si>
    <r>
      <rPr>
        <b/>
        <sz val="10"/>
        <color theme="1"/>
        <rFont val="ＭＳ Ｐゴシック"/>
        <family val="3"/>
        <charset val="128"/>
      </rPr>
      <t>加入傷害
保険会社</t>
    </r>
    <rPh sb="0" eb="2">
      <t>カニュウ</t>
    </rPh>
    <rPh sb="2" eb="4">
      <t>ショウガイ</t>
    </rPh>
    <rPh sb="5" eb="7">
      <t>ホケン</t>
    </rPh>
    <rPh sb="7" eb="9">
      <t>ガイシャ</t>
    </rPh>
    <phoneticPr fontId="1"/>
  </si>
  <si>
    <r>
      <rPr>
        <sz val="10"/>
        <color theme="1"/>
        <rFont val="ＭＳ Ｐゴシック"/>
        <family val="3"/>
        <charset val="128"/>
      </rPr>
      <t>馬名</t>
    </r>
    <rPh sb="0" eb="1">
      <t>バ</t>
    </rPh>
    <rPh sb="1" eb="2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</si>
  <si>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参加馬匹名</t>
    </r>
    <rPh sb="0" eb="2">
      <t>サンカ</t>
    </rPh>
    <rPh sb="2" eb="4">
      <t>バヒツ</t>
    </rPh>
    <rPh sb="4" eb="5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</si>
  <si>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</si>
  <si>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b/>
        <sz val="11"/>
        <color theme="1"/>
        <rFont val="ＭＳ Ｐゴシック"/>
        <family val="3"/>
        <charset val="128"/>
      </rPr>
      <t>馬匹登録料</t>
    </r>
    <rPh sb="0" eb="2">
      <t>バヒツ</t>
    </rPh>
    <rPh sb="2" eb="4">
      <t>トウロク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</si>
  <si>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非公認競技</t>
    </r>
    <rPh sb="0" eb="3">
      <t>ヒコウニン</t>
    </rPh>
    <rPh sb="3" eb="5">
      <t>キョウギ</t>
    </rPh>
    <phoneticPr fontId="1"/>
  </si>
  <si>
    <r>
      <rPr>
        <b/>
        <sz val="14"/>
        <color theme="1"/>
        <rFont val="ＭＳ Ｐゴシック"/>
        <family val="3"/>
        <charset val="128"/>
      </rPr>
      <t>誓約ならびに保護者の承諾</t>
    </r>
    <rPh sb="0" eb="2">
      <t>セイヤク</t>
    </rPh>
    <rPh sb="6" eb="9">
      <t>ホゴシャ</t>
    </rPh>
    <rPh sb="10" eb="12">
      <t>ショウダク</t>
    </rPh>
    <phoneticPr fontId="1"/>
  </si>
  <si>
    <r>
      <rPr>
        <b/>
        <sz val="11"/>
        <color theme="1"/>
        <rFont val="ＭＳ Ｐゴシック"/>
        <family val="3"/>
        <charset val="128"/>
      </rPr>
      <t>誓約日</t>
    </r>
    <rPh sb="0" eb="2">
      <t>セイヤク</t>
    </rPh>
    <rPh sb="2" eb="3">
      <t>ビ</t>
    </rPh>
    <phoneticPr fontId="1"/>
  </si>
  <si>
    <r>
      <rPr>
        <b/>
        <sz val="11"/>
        <color theme="1"/>
        <rFont val="ＭＳ Ｐゴシック"/>
        <family val="3"/>
        <charset val="128"/>
      </rPr>
      <t>選手署名</t>
    </r>
    <rPh sb="0" eb="2">
      <t>センシュ</t>
    </rPh>
    <rPh sb="2" eb="4">
      <t>ショメイ</t>
    </rPh>
    <phoneticPr fontId="1"/>
  </si>
  <si>
    <r>
      <rPr>
        <sz val="11"/>
        <color theme="1"/>
        <rFont val="ＭＳ Ｐゴシック"/>
        <family val="3"/>
        <charset val="128"/>
      </rPr>
      <t>（選手が未成年の場合）</t>
    </r>
    <rPh sb="1" eb="3">
      <t>センシュ</t>
    </rPh>
    <rPh sb="4" eb="7">
      <t>ミセイネン</t>
    </rPh>
    <rPh sb="8" eb="10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</si>
  <si>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保護者名</t>
    </r>
    <rPh sb="0" eb="3">
      <t>ホゴシャ</t>
    </rPh>
    <rPh sb="3" eb="4">
      <t>メイ</t>
    </rPh>
    <phoneticPr fontId="1"/>
  </si>
  <si>
    <t>公認競技</t>
    <rPh sb="0" eb="1">
      <t>コウ</t>
    </rPh>
    <rPh sb="1" eb="2">
      <t>ニン</t>
    </rPh>
    <rPh sb="2" eb="3">
      <t>セリ</t>
    </rPh>
    <rPh sb="3" eb="4">
      <t>ワザ</t>
    </rPh>
    <phoneticPr fontId="1"/>
  </si>
  <si>
    <t>クラス</t>
    <phoneticPr fontId="21"/>
  </si>
  <si>
    <t>氏名</t>
    <rPh sb="0" eb="2">
      <t>シメイ</t>
    </rPh>
    <phoneticPr fontId="21"/>
  </si>
  <si>
    <t>JEF ID</t>
    <phoneticPr fontId="19"/>
  </si>
  <si>
    <t>馬番号</t>
    <rPh sb="0" eb="3">
      <t>ウマバンゴウ</t>
    </rPh>
    <phoneticPr fontId="19"/>
  </si>
  <si>
    <t>馬名</t>
    <rPh sb="0" eb="1">
      <t>バ</t>
    </rPh>
    <rPh sb="1" eb="2">
      <t>メイ</t>
    </rPh>
    <phoneticPr fontId="21"/>
  </si>
  <si>
    <t>馬ID</t>
    <rPh sb="0" eb="1">
      <t>ウマ</t>
    </rPh>
    <phoneticPr fontId="19"/>
  </si>
  <si>
    <t>所属</t>
    <rPh sb="0" eb="2">
      <t>ショゾク</t>
    </rPh>
    <phoneticPr fontId="21"/>
  </si>
  <si>
    <t>総合</t>
    <rPh sb="0" eb="2">
      <t>ソウゴウ</t>
    </rPh>
    <phoneticPr fontId="1"/>
  </si>
  <si>
    <t>障害</t>
    <rPh sb="0" eb="2">
      <t>ショウガイ</t>
    </rPh>
    <phoneticPr fontId="1"/>
  </si>
  <si>
    <t>馬場</t>
    <rPh sb="0" eb="2">
      <t>ババ</t>
    </rPh>
    <phoneticPr fontId="1"/>
  </si>
  <si>
    <r>
      <t xml:space="preserve">email japan.eventing@gmail.com </t>
    </r>
    <r>
      <rPr>
        <sz val="12"/>
        <color rgb="FFFF0000"/>
        <rFont val="ＭＳ Ｐゴシック"/>
        <family val="3"/>
        <charset val="128"/>
      </rPr>
      <t>か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ＭＳ Ｐゴシック"/>
        <family val="3"/>
        <charset val="128"/>
      </rPr>
      <t>郵送</t>
    </r>
    <r>
      <rPr>
        <sz val="12"/>
        <color rgb="FFFF0000"/>
        <rFont val="Arial"/>
        <family val="2"/>
      </rPr>
      <t>(</t>
    </r>
    <r>
      <rPr>
        <sz val="12"/>
        <color rgb="FFFF0000"/>
        <rFont val="ＭＳ Ｐゴシック"/>
        <family val="3"/>
        <charset val="128"/>
      </rPr>
      <t>送付先は要項に記載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ＭＳ Ｐゴシック"/>
        <family val="3"/>
        <charset val="128"/>
      </rPr>
      <t>にてお送り下さい</t>
    </r>
    <rPh sb="33" eb="35">
      <t>ユウソウ</t>
    </rPh>
    <rPh sb="36" eb="39">
      <t>ソウフサキ</t>
    </rPh>
    <rPh sb="40" eb="42">
      <t>ヨウコウ</t>
    </rPh>
    <rPh sb="43" eb="45">
      <t>キサイ</t>
    </rPh>
    <rPh sb="50" eb="51">
      <t>オク</t>
    </rPh>
    <rPh sb="52" eb="53">
      <t>クダ</t>
    </rPh>
    <phoneticPr fontId="1"/>
  </si>
  <si>
    <t>所属団体</t>
    <rPh sb="0" eb="4">
      <t>ショゾクダンタイ</t>
    </rPh>
    <phoneticPr fontId="1"/>
  </si>
  <si>
    <t>所有者名</t>
    <rPh sb="0" eb="3">
      <t>ショユウシャ</t>
    </rPh>
    <rPh sb="3" eb="4">
      <t>メイ</t>
    </rPh>
    <phoneticPr fontId="1"/>
  </si>
  <si>
    <t>競技名</t>
    <rPh sb="0" eb="3">
      <t>キョウギメイ</t>
    </rPh>
    <phoneticPr fontId="1"/>
  </si>
  <si>
    <t>大会名</t>
    <rPh sb="0" eb="3">
      <t>タイカイメイ</t>
    </rPh>
    <phoneticPr fontId="1"/>
  </si>
  <si>
    <t>大会と
参加クラス</t>
    <phoneticPr fontId="1"/>
  </si>
  <si>
    <t>〒</t>
    <phoneticPr fontId="1"/>
  </si>
  <si>
    <t>総合・馬場馬術競技のみ / 学生賞典</t>
    <rPh sb="0" eb="2">
      <t>ソウゴウ</t>
    </rPh>
    <rPh sb="3" eb="5">
      <t>ババ</t>
    </rPh>
    <rPh sb="5" eb="7">
      <t>バジュツ</t>
    </rPh>
    <rPh sb="7" eb="9">
      <t>キョウギ</t>
    </rPh>
    <rPh sb="14" eb="16">
      <t>ガクセイ</t>
    </rPh>
    <rPh sb="16" eb="18">
      <t>ショウテン</t>
    </rPh>
    <phoneticPr fontId="1"/>
  </si>
  <si>
    <t>総合・クロスカントリー競技のみ</t>
    <rPh sb="0" eb="2">
      <t>ソウゴウ</t>
    </rPh>
    <rPh sb="11" eb="13">
      <t>キョウギ</t>
    </rPh>
    <phoneticPr fontId="1"/>
  </si>
  <si>
    <t>総合・障害飛越競技のみ / 障害飛越競技</t>
    <rPh sb="0" eb="2">
      <t>ソウゴウ</t>
    </rPh>
    <rPh sb="3" eb="5">
      <t>ショウガイ</t>
    </rPh>
    <rPh sb="5" eb="7">
      <t>ヒエツ</t>
    </rPh>
    <rPh sb="7" eb="9">
      <t>キョウギ</t>
    </rPh>
    <rPh sb="14" eb="18">
      <t>ショウガイヒエツ</t>
    </rPh>
    <rPh sb="18" eb="20">
      <t>キョウギ</t>
    </rPh>
    <phoneticPr fontId="1"/>
  </si>
  <si>
    <r>
      <rPr>
        <b/>
        <sz val="10"/>
        <color theme="1"/>
        <rFont val="ＭＳ Ｐゴシック"/>
        <family val="3"/>
        <charset val="128"/>
      </rPr>
      <t>連絡先</t>
    </r>
    <r>
      <rPr>
        <b/>
        <sz val="10"/>
        <color theme="1"/>
        <rFont val="Arial"/>
        <family val="2"/>
      </rPr>
      <t xml:space="preserve"> Tel.</t>
    </r>
    <rPh sb="0" eb="3">
      <t>レンラクサキ</t>
    </rPh>
    <phoneticPr fontId="1"/>
  </si>
  <si>
    <r>
      <rPr>
        <sz val="10"/>
        <color theme="1"/>
        <rFont val="ＭＳ Ｐゴシック"/>
        <family val="3"/>
        <charset val="128"/>
      </rPr>
      <t>大会と
参加クラス</t>
    </r>
    <phoneticPr fontId="1"/>
  </si>
  <si>
    <r>
      <rPr>
        <b/>
        <sz val="10"/>
        <color theme="1"/>
        <rFont val="ＭＳ Ｐゴシック"/>
        <family val="2"/>
        <charset val="128"/>
      </rPr>
      <t>所属団体</t>
    </r>
    <rPh sb="0" eb="4">
      <t>ショゾクダンタイ</t>
    </rPh>
    <phoneticPr fontId="1"/>
  </si>
  <si>
    <r>
      <rPr>
        <b/>
        <sz val="10"/>
        <color theme="1"/>
        <rFont val="ＭＳ Ｐゴシック"/>
        <family val="2"/>
        <charset val="128"/>
      </rPr>
      <t>所有者名</t>
    </r>
    <rPh sb="0" eb="3">
      <t>ショユウシャ</t>
    </rPh>
    <rPh sb="3" eb="4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</si>
  <si>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 xml:space="preserve">参加競技
</t>
    </r>
    <r>
      <rPr>
        <sz val="7"/>
        <color theme="1"/>
        <rFont val="ＭＳ Ｐゴシック"/>
        <family val="3"/>
        <charset val="128"/>
      </rPr>
      <t xml:space="preserve">複数の競技に
する際は
</t>
    </r>
    <r>
      <rPr>
        <sz val="7"/>
        <color theme="1"/>
        <rFont val="Arial"/>
        <family val="2"/>
      </rPr>
      <t>1</t>
    </r>
    <r>
      <rPr>
        <sz val="7"/>
        <color theme="1"/>
        <rFont val="ＭＳ Ｐゴシック"/>
        <family val="3"/>
        <charset val="128"/>
      </rPr>
      <t>競技づつ
欄を分けて
記入してください</t>
    </r>
    <rPh sb="0" eb="2">
      <t>サンカ</t>
    </rPh>
    <rPh sb="2" eb="4">
      <t>キョウギ</t>
    </rPh>
    <rPh sb="6" eb="8">
      <t>フクスウ</t>
    </rPh>
    <rPh sb="9" eb="11">
      <t>キョウギ</t>
    </rPh>
    <rPh sb="15" eb="16">
      <t>サイ</t>
    </rPh>
    <rPh sb="19" eb="21">
      <t>キョウギ</t>
    </rPh>
    <rPh sb="24" eb="25">
      <t>ラン</t>
    </rPh>
    <rPh sb="26" eb="27">
      <t>ワ</t>
    </rPh>
    <rPh sb="30" eb="32">
      <t>キニュウ</t>
    </rPh>
    <phoneticPr fontId="1"/>
  </si>
  <si>
    <r>
      <rPr>
        <b/>
        <sz val="10"/>
        <color theme="1"/>
        <rFont val="ＭＳ Ｐゴシック"/>
        <family val="3"/>
        <charset val="128"/>
      </rPr>
      <t>総合</t>
    </r>
    <rPh sb="0" eb="2">
      <t>ソウゴウ</t>
    </rPh>
    <phoneticPr fontId="1"/>
  </si>
  <si>
    <r>
      <t xml:space="preserve">[     ] CCN*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 xml:space="preserve">EV100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EV90</t>
    </r>
    <r>
      <rPr>
        <b/>
        <sz val="10"/>
        <color rgb="FF000000"/>
        <rFont val="Arial"/>
        <family val="2"/>
      </rPr>
      <t xml:space="preserve">     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EV80(</t>
    </r>
    <r>
      <rPr>
        <b/>
        <sz val="10"/>
        <color indexed="8"/>
        <rFont val="ＭＳ Ｐゴシック"/>
        <family val="3"/>
        <charset val="128"/>
      </rPr>
      <t>公認</t>
    </r>
    <r>
      <rPr>
        <b/>
        <sz val="10"/>
        <color indexed="8"/>
        <rFont val="Arial"/>
        <family val="2"/>
      </rPr>
      <t xml:space="preserve">)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EV80(</t>
    </r>
    <r>
      <rPr>
        <b/>
        <sz val="10"/>
        <color indexed="8"/>
        <rFont val="ＭＳ Ｐゴシック"/>
        <family val="3"/>
        <charset val="128"/>
      </rPr>
      <t>非公認</t>
    </r>
    <r>
      <rPr>
        <b/>
        <sz val="10"/>
        <color indexed="8"/>
        <rFont val="Arial"/>
        <family val="2"/>
      </rPr>
      <t>/</t>
    </r>
    <r>
      <rPr>
        <b/>
        <sz val="10"/>
        <color indexed="8"/>
        <rFont val="ＭＳ Ｐゴシック"/>
        <family val="3"/>
        <charset val="128"/>
      </rPr>
      <t>馬場なし</t>
    </r>
    <r>
      <rPr>
        <b/>
        <sz val="10"/>
        <color indexed="8"/>
        <rFont val="Arial"/>
        <family val="2"/>
      </rPr>
      <t>)</t>
    </r>
    <rPh sb="73" eb="75">
      <t>コウニン</t>
    </rPh>
    <rPh sb="97" eb="100">
      <t>ヒコウニン</t>
    </rPh>
    <rPh sb="101" eb="103">
      <t>ババ</t>
    </rPh>
    <phoneticPr fontId="1"/>
  </si>
  <si>
    <r>
      <t xml:space="preserve">[     ] </t>
    </r>
    <r>
      <rPr>
        <sz val="10"/>
        <color theme="1"/>
        <rFont val="ＭＳ Ｐゴシック"/>
        <family val="3"/>
        <charset val="128"/>
      </rPr>
      <t>馬場のみ　　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[     ] </t>
    </r>
    <r>
      <rPr>
        <sz val="10"/>
        <color theme="1"/>
        <rFont val="ＭＳ Ｐゴシック"/>
        <family val="3"/>
        <charset val="128"/>
      </rPr>
      <t>クロスカントリーのみ　　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　　</t>
    </r>
    <r>
      <rPr>
        <sz val="10"/>
        <color theme="1"/>
        <rFont val="Arial"/>
        <family val="2"/>
      </rPr>
      <t xml:space="preserve">[     ] </t>
    </r>
    <r>
      <rPr>
        <sz val="10"/>
        <color theme="1"/>
        <rFont val="ＭＳ Ｐゴシック"/>
        <family val="3"/>
        <charset val="128"/>
      </rPr>
      <t>障害のみ</t>
    </r>
    <phoneticPr fontId="1"/>
  </si>
  <si>
    <r>
      <rPr>
        <b/>
        <sz val="10"/>
        <color theme="1"/>
        <rFont val="ＭＳ Ｐゴシック"/>
        <family val="2"/>
        <charset val="128"/>
      </rPr>
      <t>大会名</t>
    </r>
    <rPh sb="0" eb="3">
      <t>タイカイメイ</t>
    </rPh>
    <phoneticPr fontId="1"/>
  </si>
  <si>
    <r>
      <rPr>
        <b/>
        <sz val="10"/>
        <color theme="1"/>
        <rFont val="ＭＳ Ｐゴシック"/>
        <family val="2"/>
        <charset val="128"/>
      </rPr>
      <t>競技名</t>
    </r>
    <rPh sb="0" eb="3">
      <t>キョウギメイ</t>
    </rPh>
    <phoneticPr fontId="1"/>
  </si>
  <si>
    <r>
      <rPr>
        <b/>
        <sz val="10"/>
        <color theme="1"/>
        <rFont val="ＭＳ Ｐゴシック"/>
        <family val="3"/>
        <charset val="128"/>
      </rPr>
      <t>障害</t>
    </r>
    <rPh sb="0" eb="2">
      <t>ショウガイ</t>
    </rPh>
    <phoneticPr fontId="1"/>
  </si>
  <si>
    <r>
      <rPr>
        <b/>
        <sz val="10"/>
        <color theme="1"/>
        <rFont val="ＭＳ Ｐゴシック"/>
        <family val="3"/>
        <charset val="128"/>
      </rPr>
      <t>馬場</t>
    </r>
    <rPh sb="0" eb="2">
      <t>ババ</t>
    </rPh>
    <phoneticPr fontId="1"/>
  </si>
  <si>
    <r>
      <rPr>
        <b/>
        <sz val="14"/>
        <color theme="1"/>
        <rFont val="ＭＳ Ｐゴシック"/>
        <family val="3"/>
        <charset val="128"/>
      </rPr>
      <t>登録料及び参加料</t>
    </r>
    <r>
      <rPr>
        <b/>
        <sz val="14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</t>
    </r>
    <r>
      <rPr>
        <sz val="9"/>
        <color theme="1"/>
        <rFont val="ＭＳ ゴシック"/>
        <family val="2"/>
        <charset val="128"/>
      </rPr>
      <t>頭数</t>
    </r>
    <r>
      <rPr>
        <sz val="9"/>
        <color theme="1"/>
        <rFont val="Arial"/>
        <family val="2"/>
      </rPr>
      <t>/</t>
    </r>
    <r>
      <rPr>
        <sz val="9"/>
        <color theme="1"/>
        <rFont val="ＭＳ ゴシック"/>
        <family val="2"/>
        <charset val="128"/>
      </rPr>
      <t>回数の数字を入力すると参加料は自動的に計算されます</t>
    </r>
    <r>
      <rPr>
        <sz val="9"/>
        <color theme="1"/>
        <rFont val="Arial"/>
        <family val="2"/>
      </rPr>
      <t>)</t>
    </r>
    <rPh sb="0" eb="2">
      <t>トウロク</t>
    </rPh>
    <rPh sb="2" eb="3">
      <t>リョウ</t>
    </rPh>
    <rPh sb="3" eb="4">
      <t>オヨ</t>
    </rPh>
    <rPh sb="5" eb="8">
      <t>サンカリョウ</t>
    </rPh>
    <rPh sb="10" eb="12">
      <t>トウスウ</t>
    </rPh>
    <rPh sb="13" eb="15">
      <t>カイスウ</t>
    </rPh>
    <rPh sb="16" eb="18">
      <t>スウジ</t>
    </rPh>
    <rPh sb="19" eb="21">
      <t>ニュウリョク</t>
    </rPh>
    <rPh sb="24" eb="27">
      <t>サンカリョウ</t>
    </rPh>
    <rPh sb="28" eb="31">
      <t>ジドウテキ</t>
    </rPh>
    <rPh sb="32" eb="34">
      <t>ケイサン</t>
    </rPh>
    <phoneticPr fontId="1"/>
  </si>
  <si>
    <r>
      <t>(1</t>
    </r>
    <r>
      <rPr>
        <sz val="11"/>
        <color theme="1"/>
        <rFont val="ＭＳ Ｐゴシック"/>
        <family val="3"/>
        <charset val="128"/>
      </rPr>
      <t>頭につき</t>
    </r>
    <r>
      <rPr>
        <sz val="11"/>
        <color theme="1"/>
        <rFont val="Arial"/>
        <family val="2"/>
      </rPr>
      <t xml:space="preserve">) </t>
    </r>
    <r>
      <rPr>
        <sz val="11"/>
        <color theme="1"/>
        <rFont val="ＭＳ Ｐゴシック"/>
        <family val="3"/>
        <charset val="128"/>
      </rPr>
      <t>＊厩舎使用料を含む＊</t>
    </r>
    <phoneticPr fontId="1"/>
  </si>
  <si>
    <r>
      <rPr>
        <b/>
        <sz val="11"/>
        <color theme="1"/>
        <rFont val="ＭＳ Ｐゴシック"/>
        <family val="3"/>
        <charset val="128"/>
      </rPr>
      <t>選手参加料</t>
    </r>
    <rPh sb="0" eb="2">
      <t>センシュ</t>
    </rPh>
    <rPh sb="2" eb="5">
      <t>サンカリョウ</t>
    </rPh>
    <phoneticPr fontId="1"/>
  </si>
  <si>
    <r>
      <rPr>
        <sz val="11"/>
        <color theme="1"/>
        <rFont val="ＭＳ Ｐゴシック"/>
        <family val="3"/>
        <charset val="128"/>
      </rPr>
      <t>総合・馬場馬術競技のみ</t>
    </r>
    <r>
      <rPr>
        <sz val="11"/>
        <color theme="1"/>
        <rFont val="Arial"/>
        <family val="2"/>
      </rPr>
      <t xml:space="preserve"> / </t>
    </r>
    <r>
      <rPr>
        <sz val="11"/>
        <color theme="1"/>
        <rFont val="ＭＳ Ｐゴシック"/>
        <family val="3"/>
        <charset val="128"/>
      </rPr>
      <t>学生賞典</t>
    </r>
    <rPh sb="0" eb="2">
      <t>ソウゴウ</t>
    </rPh>
    <rPh sb="3" eb="5">
      <t>ババ</t>
    </rPh>
    <rPh sb="5" eb="7">
      <t>バジュツ</t>
    </rPh>
    <rPh sb="7" eb="9">
      <t>キョウギ</t>
    </rPh>
    <rPh sb="14" eb="16">
      <t>ガクセイ</t>
    </rPh>
    <rPh sb="16" eb="18">
      <t>ショウテン</t>
    </rPh>
    <phoneticPr fontId="1"/>
  </si>
  <si>
    <r>
      <rPr>
        <sz val="11"/>
        <color theme="1"/>
        <rFont val="ＭＳ Ｐゴシック"/>
        <family val="3"/>
        <charset val="128"/>
      </rPr>
      <t>総合・クロスカントリー競技のみ</t>
    </r>
    <rPh sb="0" eb="2">
      <t>ソウゴウ</t>
    </rPh>
    <rPh sb="11" eb="13">
      <t>キョウギ</t>
    </rPh>
    <phoneticPr fontId="1"/>
  </si>
  <si>
    <r>
      <rPr>
        <sz val="11"/>
        <color theme="1"/>
        <rFont val="ＭＳ Ｐゴシック"/>
        <family val="3"/>
        <charset val="128"/>
      </rPr>
      <t>総合・障害飛越競技のみ</t>
    </r>
    <r>
      <rPr>
        <sz val="11"/>
        <color theme="1"/>
        <rFont val="Arial"/>
        <family val="2"/>
      </rPr>
      <t xml:space="preserve"> / </t>
    </r>
    <r>
      <rPr>
        <sz val="11"/>
        <color theme="1"/>
        <rFont val="ＭＳ Ｐゴシック"/>
        <family val="3"/>
        <charset val="128"/>
      </rPr>
      <t>障害飛越競技</t>
    </r>
    <rPh sb="0" eb="2">
      <t>ソウゴウ</t>
    </rPh>
    <rPh sb="3" eb="5">
      <t>ショウガイ</t>
    </rPh>
    <rPh sb="5" eb="7">
      <t>ヒエツ</t>
    </rPh>
    <rPh sb="7" eb="9">
      <t>キョウギ</t>
    </rPh>
    <rPh sb="14" eb="18">
      <t>ショウガイヒエツ</t>
    </rPh>
    <rPh sb="18" eb="20">
      <t>キョウギ</t>
    </rPh>
    <phoneticPr fontId="1"/>
  </si>
  <si>
    <r>
      <rPr>
        <b/>
        <sz val="11"/>
        <color theme="1"/>
        <rFont val="ＭＳ Ｐゴシック"/>
        <family val="3"/>
        <charset val="128"/>
      </rPr>
      <t>参加料</t>
    </r>
    <r>
      <rPr>
        <b/>
        <sz val="11"/>
        <color theme="1"/>
        <rFont val="Arial"/>
        <family val="2"/>
      </rPr>
      <t xml:space="preserve"> </t>
    </r>
    <r>
      <rPr>
        <b/>
        <sz val="11"/>
        <color theme="1"/>
        <rFont val="ＭＳ Ｐゴシック"/>
        <family val="3"/>
        <charset val="128"/>
      </rPr>
      <t>総計</t>
    </r>
    <rPh sb="0" eb="3">
      <t>サンカリョウ</t>
    </rPh>
    <rPh sb="4" eb="6">
      <t>ソウケイ</t>
    </rPh>
    <phoneticPr fontId="1"/>
  </si>
  <si>
    <r>
      <t>(EV100</t>
    </r>
    <r>
      <rPr>
        <b/>
        <sz val="6"/>
        <color theme="1"/>
        <rFont val="ＭＳ Ｐゴシック"/>
        <family val="3"/>
        <charset val="128"/>
      </rPr>
      <t>以上に参加の場合</t>
    </r>
    <r>
      <rPr>
        <b/>
        <sz val="6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3"/>
        <charset val="128"/>
      </rPr>
      <t>選手の完走実績</t>
    </r>
    <rPh sb="6" eb="8">
      <t>イジョウ</t>
    </rPh>
    <rPh sb="9" eb="11">
      <t>サンカ</t>
    </rPh>
    <rPh sb="12" eb="14">
      <t>バアイ</t>
    </rPh>
    <rPh sb="16" eb="18">
      <t>センシュ</t>
    </rPh>
    <rPh sb="19" eb="21">
      <t>カンソウ</t>
    </rPh>
    <rPh sb="21" eb="23">
      <t>ジッセキ</t>
    </rPh>
    <phoneticPr fontId="1"/>
  </si>
  <si>
    <r>
      <rPr>
        <b/>
        <sz val="8"/>
        <color theme="1"/>
        <rFont val="ＭＳ Ｐゴシック"/>
        <family val="3"/>
        <charset val="128"/>
      </rP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参加種目にチェックを付けてください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rPh sb="22" eb="23">
      <t>ツ</t>
    </rPh>
    <phoneticPr fontId="1"/>
  </si>
  <si>
    <r>
      <t xml:space="preserve">[     ] </t>
    </r>
    <r>
      <rPr>
        <b/>
        <sz val="10"/>
        <color rgb="FF000000"/>
        <rFont val="ＭＳ ゴシック"/>
        <family val="3"/>
        <charset val="128"/>
      </rPr>
      <t>学生賞典</t>
    </r>
    <rPh sb="8" eb="10">
      <t>ガクセイ</t>
    </rPh>
    <rPh sb="10" eb="12">
      <t>ショウテン</t>
    </rPh>
    <phoneticPr fontId="1"/>
  </si>
  <si>
    <t>馬匹完走実績</t>
    <rPh sb="0" eb="2">
      <t>バヒツ</t>
    </rPh>
    <rPh sb="2" eb="4">
      <t>カンソウ</t>
    </rPh>
    <rPh sb="4" eb="6">
      <t>ジッセキ</t>
    </rPh>
    <phoneticPr fontId="1"/>
  </si>
  <si>
    <r>
      <rPr>
        <sz val="10"/>
        <color theme="1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</si>
  <si>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sz val="10"/>
        <color indexed="8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</si>
  <si>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b/>
        <sz val="8"/>
        <color theme="1"/>
        <rFont val="ＭＳ Ｐゴシック"/>
        <family val="3"/>
        <charset val="128"/>
      </rP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参加種目をチェックしてください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phoneticPr fontId="1"/>
  </si>
  <si>
    <r>
      <t>一部種目のみ参加の場合</t>
    </r>
    <r>
      <rPr>
        <b/>
        <sz val="6"/>
        <color theme="1"/>
        <rFont val="Arial"/>
        <family val="2"/>
      </rPr>
      <t xml:space="preserve">
</t>
    </r>
    <r>
      <rPr>
        <b/>
        <sz val="6"/>
        <color theme="1"/>
        <rFont val="ＭＳ Ｐゴシック"/>
        <family val="3"/>
        <charset val="128"/>
      </rPr>
      <t>参加種目をチェックしてください</t>
    </r>
    <rPh sb="0" eb="2">
      <t>イチブ</t>
    </rPh>
    <rPh sb="2" eb="4">
      <t>シュモク</t>
    </rPh>
    <rPh sb="6" eb="8">
      <t>サンカ</t>
    </rPh>
    <rPh sb="9" eb="11">
      <t>バアイ</t>
    </rPh>
    <rPh sb="12" eb="14">
      <t>サンカ</t>
    </rPh>
    <rPh sb="14" eb="16">
      <t>シュモク</t>
    </rPh>
    <phoneticPr fontId="1"/>
  </si>
  <si>
    <r>
      <t>(EV100</t>
    </r>
    <r>
      <rPr>
        <b/>
        <sz val="6"/>
        <color theme="1"/>
        <rFont val="ＭＳ Ｐゴシック"/>
        <family val="3"/>
      </rPr>
      <t>以上に参加の場合</t>
    </r>
    <r>
      <rPr>
        <b/>
        <sz val="6"/>
        <color theme="1"/>
        <rFont val="Arial"/>
        <family val="2"/>
      </rPr>
      <t>)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theme="1"/>
        <rFont val="ＭＳ Ｐゴシック"/>
        <family val="3"/>
      </rPr>
      <t>選手の完走実績</t>
    </r>
    <rPh sb="6" eb="8">
      <t>イジョウ</t>
    </rPh>
    <rPh sb="9" eb="11">
      <t>サンカ</t>
    </rPh>
    <rPh sb="12" eb="14">
      <t>バアイ</t>
    </rPh>
    <rPh sb="16" eb="18">
      <t>センシュ</t>
    </rPh>
    <rPh sb="19" eb="21">
      <t>カンソウ</t>
    </rPh>
    <rPh sb="21" eb="23">
      <t>ジッセキ</t>
    </rPh>
    <phoneticPr fontId="1"/>
  </si>
  <si>
    <r>
      <t>[     ] 90</t>
    </r>
    <r>
      <rPr>
        <b/>
        <sz val="10"/>
        <color indexed="8"/>
        <rFont val="Arial"/>
        <family val="2"/>
      </rPr>
      <t xml:space="preserve">cm         </t>
    </r>
    <r>
      <rPr>
        <b/>
        <sz val="10"/>
        <color rgb="FF000000"/>
        <rFont val="Arial"/>
        <family val="2"/>
      </rPr>
      <t>[     ]</t>
    </r>
    <r>
      <rPr>
        <b/>
        <sz val="10"/>
        <color indexed="8"/>
        <rFont val="Arial"/>
        <family val="2"/>
      </rPr>
      <t xml:space="preserve"> 100cm         </t>
    </r>
    <r>
      <rPr>
        <b/>
        <sz val="10"/>
        <color rgb="FF000000"/>
        <rFont val="Arial"/>
        <family val="2"/>
      </rPr>
      <t xml:space="preserve">[     ] </t>
    </r>
    <r>
      <rPr>
        <b/>
        <sz val="10"/>
        <color indexed="8"/>
        <rFont val="Arial"/>
        <family val="2"/>
      </rPr>
      <t>110cm         [     ] 120cm</t>
    </r>
    <phoneticPr fontId="1"/>
  </si>
  <si>
    <t>記載者メールアドレス</t>
    <rPh sb="0" eb="2">
      <t>キサイ</t>
    </rPh>
    <rPh sb="2" eb="3">
      <t>シャ</t>
    </rPh>
    <phoneticPr fontId="1"/>
  </si>
  <si>
    <r>
      <t>ノーザンホースパーク</t>
    </r>
    <r>
      <rPr>
        <b/>
        <sz val="14"/>
        <color theme="1"/>
        <rFont val="Arial"/>
        <family val="2"/>
      </rPr>
      <t xml:space="preserve">presents </t>
    </r>
    <r>
      <rPr>
        <b/>
        <sz val="14"/>
        <color theme="1"/>
        <rFont val="ＭＳ Ｐゴシック"/>
        <family val="3"/>
        <charset val="128"/>
      </rPr>
      <t>総合馬術ホーストライアルシリーズ</t>
    </r>
    <r>
      <rPr>
        <b/>
        <sz val="14"/>
        <color theme="1"/>
        <rFont val="Arial"/>
        <family val="2"/>
      </rPr>
      <t xml:space="preserve"> 2020-2021
2020</t>
    </r>
    <r>
      <rPr>
        <b/>
        <sz val="14"/>
        <color theme="1"/>
        <rFont val="ＭＳ Ｐゴシック"/>
        <family val="3"/>
        <charset val="128"/>
      </rPr>
      <t>年</t>
    </r>
    <r>
      <rPr>
        <b/>
        <sz val="18"/>
        <color rgb="FFFF0000"/>
        <rFont val="ＭＳ Ｐゴシック"/>
        <family val="3"/>
        <charset val="128"/>
      </rPr>
      <t>9</t>
    </r>
    <r>
      <rPr>
        <b/>
        <sz val="14"/>
        <color theme="1"/>
        <rFont val="ＭＳ Ｐゴシック"/>
        <family val="3"/>
        <charset val="128"/>
      </rPr>
      <t>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19" eb="21">
      <t>ソウゴウ</t>
    </rPh>
    <rPh sb="21" eb="23">
      <t>バジュツ</t>
    </rPh>
    <rPh sb="50" eb="51">
      <t>ネン</t>
    </rPh>
    <rPh sb="52" eb="53">
      <t>ガツ</t>
    </rPh>
    <rPh sb="54" eb="56">
      <t>サンカ</t>
    </rPh>
    <rPh sb="56" eb="59">
      <t>モウシコミショ</t>
    </rPh>
    <rPh sb="61" eb="63">
      <t>センシュ</t>
    </rPh>
    <rPh sb="66" eb="68">
      <t>キニュウ</t>
    </rPh>
    <phoneticPr fontId="1"/>
  </si>
  <si>
    <t>フリガナ</t>
    <phoneticPr fontId="19"/>
  </si>
  <si>
    <t>馬名フリガナ</t>
    <rPh sb="0" eb="2">
      <t>バメイ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</si>
</sst>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\ \x;[Red]&quot;¥&quot;\-#,##0"/>
    <numFmt numFmtId="177" formatCode="&quot;¥&quot;#,##0_);[Red]\(&quot;¥&quot;#,##0\)"/>
    <numFmt numFmtId="178" formatCode="#\ &quot;頭&quot;&quot;＝&quot;"/>
    <numFmt numFmtId="179" formatCode="#\ &quot;回&quot;&quot;＝&quot;"/>
  </numFmts>
  <fonts count="4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ＭＳ ゴシック"/>
      <family val="2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b/>
      <sz val="10"/>
      <color rgb="FF000000"/>
      <name val="Arial"/>
      <family val="2"/>
    </font>
    <font>
      <b/>
      <sz val="10"/>
      <color theme="1"/>
      <name val="ＭＳ Ｐゴシック"/>
      <family val="2"/>
      <charset val="128"/>
    </font>
    <font>
      <b/>
      <sz val="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6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10"/>
      <color rgb="FF00000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6"/>
      <color theme="1"/>
      <name val="Arial"/>
      <family val="3"/>
      <charset val="128"/>
    </font>
    <font>
      <b/>
      <sz val="6"/>
      <color theme="1"/>
      <name val="ＭＳ Ｐゴシック"/>
      <family val="3"/>
    </font>
    <font>
      <b/>
      <sz val="10"/>
      <color theme="1"/>
      <name val="ＭＳ Ｐゴシック"/>
      <family val="3"/>
    </font>
    <font>
      <sz val="16"/>
      <color theme="1"/>
      <name val="Arial"/>
      <family val="2"/>
    </font>
    <font>
      <sz val="16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6"/>
      <color theme="1"/>
      <name val="ＭＳ Ｐゴシック"/>
      <family val="2"/>
      <charset val="128"/>
    </font>
  </fonts>
  <fills count="9">
    <fill>
      <patternFill patternType="none"/>
    </fill>
    <fill>
      <patternFill patternType="gray125"/>
    </fill>
    <fill>
      <patternFill patternType="solid">
        <fgColor rgb="FFC6E7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BD4FF"/>
        <bgColor indexed="64"/>
      </patternFill>
    </fill>
    <fill>
      <patternFill patternType="solid">
        <fgColor rgb="FFFFF7FF"/>
        <bgColor indexed="64"/>
      </patternFill>
    </fill>
    <fill>
      <patternFill patternType="solid">
        <fgColor rgb="FFFFE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5" fillId="0" borderId="0" xfId="0" applyNumberFormat="1" applyFont="1">
      <alignment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3" borderId="3" xfId="0" applyFill="1" applyBorder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178" fontId="5" fillId="7" borderId="9" xfId="0" applyNumberFormat="1" applyFont="1" applyFill="1" applyBorder="1" applyAlignment="1">
      <alignment horizontal="right" vertical="center"/>
    </xf>
    <xf numFmtId="177" fontId="5" fillId="7" borderId="8" xfId="1" applyNumberFormat="1" applyFont="1" applyFill="1" applyBorder="1" applyAlignment="1">
      <alignment horizontal="center" vertical="center"/>
    </xf>
    <xf numFmtId="179" fontId="5" fillId="7" borderId="3" xfId="0" applyNumberFormat="1" applyFont="1" applyFill="1" applyBorder="1" applyAlignment="1">
      <alignment horizontal="right" vertical="center"/>
    </xf>
    <xf numFmtId="177" fontId="5" fillId="7" borderId="4" xfId="1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177" fontId="16" fillId="7" borderId="33" xfId="0" applyNumberFormat="1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 wrapText="1"/>
    </xf>
    <xf numFmtId="0" fontId="37" fillId="8" borderId="11" xfId="0" applyFont="1" applyFill="1" applyBorder="1" applyAlignment="1">
      <alignment horizontal="center" vertical="center" shrinkToFit="1"/>
    </xf>
    <xf numFmtId="0" fontId="37" fillId="8" borderId="12" xfId="0" applyFont="1" applyFill="1" applyBorder="1" applyAlignment="1">
      <alignment horizontal="center" vertical="center" shrinkToFit="1"/>
    </xf>
    <xf numFmtId="0" fontId="37" fillId="8" borderId="26" xfId="0" applyFont="1" applyFill="1" applyBorder="1" applyAlignment="1">
      <alignment horizontal="center" vertical="center" shrinkToFit="1"/>
    </xf>
    <xf numFmtId="0" fontId="37" fillId="8" borderId="62" xfId="0" applyFont="1" applyFill="1" applyBorder="1" applyAlignment="1">
      <alignment horizontal="center" vertical="center" shrinkToFit="1"/>
    </xf>
    <xf numFmtId="0" fontId="22" fillId="0" borderId="32" xfId="0" applyFont="1" applyBorder="1" applyAlignment="1">
      <alignment horizontal="center" vertical="center"/>
    </xf>
    <xf numFmtId="0" fontId="37" fillId="8" borderId="50" xfId="0" applyFont="1" applyFill="1" applyBorder="1" applyAlignment="1">
      <alignment horizontal="center" vertical="center" shrinkToFit="1"/>
    </xf>
    <xf numFmtId="0" fontId="37" fillId="8" borderId="51" xfId="0" applyFont="1" applyFill="1" applyBorder="1" applyAlignment="1">
      <alignment horizontal="center" vertical="center" shrinkToFit="1"/>
    </xf>
    <xf numFmtId="0" fontId="37" fillId="8" borderId="45" xfId="0" applyFont="1" applyFill="1" applyBorder="1" applyAlignment="1">
      <alignment horizontal="center" vertical="center" shrinkToFit="1"/>
    </xf>
    <xf numFmtId="0" fontId="37" fillId="8" borderId="16" xfId="0" applyFont="1" applyFill="1" applyBorder="1" applyAlignment="1">
      <alignment horizontal="center" vertical="center" shrinkToFit="1"/>
    </xf>
    <xf numFmtId="0" fontId="37" fillId="8" borderId="40" xfId="0" applyFont="1" applyFill="1" applyBorder="1" applyAlignment="1">
      <alignment horizontal="center" vertical="center" shrinkToFit="1"/>
    </xf>
    <xf numFmtId="0" fontId="37" fillId="8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7" fillId="8" borderId="1" xfId="0" applyFont="1" applyFill="1" applyBorder="1" applyAlignment="1">
      <alignment horizontal="left" vertical="center" shrinkToFit="1"/>
    </xf>
    <xf numFmtId="0" fontId="37" fillId="8" borderId="2" xfId="0" applyFont="1" applyFill="1" applyBorder="1" applyAlignment="1">
      <alignment horizontal="left" vertical="center" shrinkToFit="1"/>
    </xf>
    <xf numFmtId="0" fontId="37" fillId="8" borderId="3" xfId="0" applyFont="1" applyFill="1" applyBorder="1" applyAlignment="1">
      <alignment horizontal="center" vertical="center" shrinkToFit="1"/>
    </xf>
    <xf numFmtId="0" fontId="37" fillId="8" borderId="4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8" fillId="8" borderId="24" xfId="0" applyFont="1" applyFill="1" applyBorder="1" applyAlignment="1">
      <alignment horizontal="left" vertical="center" shrinkToFit="1"/>
    </xf>
    <xf numFmtId="0" fontId="37" fillId="8" borderId="34" xfId="0" applyFont="1" applyFill="1" applyBorder="1" applyAlignment="1">
      <alignment horizontal="left" vertical="center" shrinkToFit="1"/>
    </xf>
    <xf numFmtId="0" fontId="37" fillId="8" borderId="35" xfId="0" applyFont="1" applyFill="1" applyBorder="1" applyAlignment="1">
      <alignment horizontal="left" vertical="center" shrinkToFit="1"/>
    </xf>
    <xf numFmtId="0" fontId="37" fillId="8" borderId="13" xfId="0" applyFont="1" applyFill="1" applyBorder="1" applyAlignment="1">
      <alignment horizontal="center" vertical="center" shrinkToFit="1"/>
    </xf>
    <xf numFmtId="0" fontId="37" fillId="8" borderId="49" xfId="0" applyFont="1" applyFill="1" applyBorder="1" applyAlignment="1">
      <alignment horizontal="center" vertical="center" shrinkToFit="1"/>
    </xf>
    <xf numFmtId="0" fontId="37" fillId="8" borderId="36" xfId="0" applyFont="1" applyFill="1" applyBorder="1" applyAlignment="1">
      <alignment horizontal="center" vertical="center" shrinkToFit="1"/>
    </xf>
    <xf numFmtId="14" fontId="37" fillId="8" borderId="13" xfId="0" applyNumberFormat="1" applyFont="1" applyFill="1" applyBorder="1" applyAlignment="1">
      <alignment horizontal="center" vertical="center" shrinkToFit="1"/>
    </xf>
    <xf numFmtId="14" fontId="37" fillId="8" borderId="49" xfId="0" applyNumberFormat="1" applyFont="1" applyFill="1" applyBorder="1" applyAlignment="1">
      <alignment horizontal="center" vertical="center" shrinkToFit="1"/>
    </xf>
    <xf numFmtId="14" fontId="37" fillId="8" borderId="14" xfId="0" applyNumberFormat="1" applyFont="1" applyFill="1" applyBorder="1" applyAlignment="1">
      <alignment horizontal="center" vertical="center" shrinkToFit="1"/>
    </xf>
    <xf numFmtId="0" fontId="24" fillId="0" borderId="60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37" fillId="0" borderId="9" xfId="0" applyFont="1" applyBorder="1" applyAlignment="1">
      <alignment horizontal="center" vertical="center" shrinkToFit="1"/>
    </xf>
    <xf numFmtId="0" fontId="37" fillId="0" borderId="8" xfId="0" applyFont="1" applyBorder="1" applyAlignment="1">
      <alignment horizontal="center" vertical="center" shrinkToFit="1"/>
    </xf>
    <xf numFmtId="0" fontId="37" fillId="0" borderId="16" xfId="0" applyFont="1" applyBorder="1" applyAlignment="1">
      <alignment horizontal="center" vertical="center" shrinkToFit="1"/>
    </xf>
    <xf numFmtId="0" fontId="37" fillId="0" borderId="40" xfId="0" applyFont="1" applyBorder="1" applyAlignment="1">
      <alignment horizontal="center" vertical="center" shrinkToFit="1"/>
    </xf>
    <xf numFmtId="0" fontId="37" fillId="0" borderId="17" xfId="0" applyFont="1" applyBorder="1" applyAlignment="1">
      <alignment horizontal="center" vertical="center" shrinkToFit="1"/>
    </xf>
    <xf numFmtId="0" fontId="6" fillId="6" borderId="39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26" fillId="6" borderId="11" xfId="0" applyFont="1" applyFill="1" applyBorder="1" applyAlignment="1">
      <alignment horizontal="center" vertical="center" wrapText="1"/>
    </xf>
    <xf numFmtId="0" fontId="31" fillId="6" borderId="26" xfId="0" applyFont="1" applyFill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center" wrapText="1"/>
    </xf>
    <xf numFmtId="0" fontId="31" fillId="6" borderId="25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shrinkToFit="1"/>
    </xf>
    <xf numFmtId="0" fontId="37" fillId="0" borderId="41" xfId="0" applyFont="1" applyBorder="1" applyAlignment="1">
      <alignment horizontal="center" vertical="center" shrinkToFit="1"/>
    </xf>
    <xf numFmtId="0" fontId="37" fillId="0" borderId="48" xfId="0" applyFont="1" applyBorder="1" applyAlignment="1">
      <alignment horizontal="center" vertical="center" shrinkToFit="1"/>
    </xf>
    <xf numFmtId="0" fontId="37" fillId="0" borderId="15" xfId="0" applyFont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/>
    </xf>
    <xf numFmtId="0" fontId="6" fillId="2" borderId="57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0" fontId="29" fillId="3" borderId="30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34" fillId="2" borderId="24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shrinkToFit="1"/>
    </xf>
    <xf numFmtId="0" fontId="37" fillId="0" borderId="49" xfId="0" applyFont="1" applyBorder="1" applyAlignment="1">
      <alignment horizontal="center" vertical="center" shrinkToFit="1"/>
    </xf>
    <xf numFmtId="0" fontId="37" fillId="0" borderId="14" xfId="0" applyFont="1" applyBorder="1" applyAlignment="1">
      <alignment horizontal="center" vertical="center" shrinkToFit="1"/>
    </xf>
    <xf numFmtId="0" fontId="37" fillId="8" borderId="31" xfId="0" applyFont="1" applyFill="1" applyBorder="1" applyAlignment="1">
      <alignment horizontal="center" vertical="center" shrinkToFit="1"/>
    </xf>
    <xf numFmtId="0" fontId="37" fillId="8" borderId="33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/>
    </xf>
    <xf numFmtId="0" fontId="12" fillId="3" borderId="43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52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 vertical="center"/>
    </xf>
    <xf numFmtId="14" fontId="5" fillId="0" borderId="40" xfId="0" applyNumberFormat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right" vertical="center"/>
    </xf>
    <xf numFmtId="0" fontId="5" fillId="4" borderId="26" xfId="0" applyFont="1" applyFill="1" applyBorder="1" applyAlignment="1">
      <alignment horizontal="right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5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34" xfId="0" applyFont="1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40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43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46" xfId="0" applyFont="1" applyFill="1" applyBorder="1" applyAlignment="1">
      <alignment horizontal="left" vertical="center" wrapText="1"/>
    </xf>
    <xf numFmtId="0" fontId="37" fillId="8" borderId="24" xfId="0" applyFont="1" applyFill="1" applyBorder="1" applyAlignment="1">
      <alignment horizontal="left" vertical="center" shrinkToFit="1"/>
    </xf>
    <xf numFmtId="0" fontId="26" fillId="2" borderId="24" xfId="0" applyFont="1" applyFill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4" fillId="0" borderId="58" xfId="0" applyFont="1" applyBorder="1" applyAlignment="1">
      <alignment horizontal="center" vertical="center" wrapText="1"/>
    </xf>
    <xf numFmtId="0" fontId="31" fillId="6" borderId="11" xfId="0" applyFont="1" applyFill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43" xfId="0" applyFont="1" applyFill="1" applyBorder="1" applyAlignment="1">
      <alignment horizontal="left" vertical="center" wrapText="1"/>
    </xf>
    <xf numFmtId="0" fontId="10" fillId="4" borderId="40" xfId="0" applyFont="1" applyFill="1" applyBorder="1" applyAlignment="1">
      <alignment horizontal="left" vertical="center" wrapText="1"/>
    </xf>
    <xf numFmtId="0" fontId="10" fillId="4" borderId="46" xfId="0" applyFont="1" applyFill="1" applyBorder="1" applyAlignment="1">
      <alignment horizontal="left" vertical="center" wrapText="1"/>
    </xf>
    <xf numFmtId="0" fontId="40" fillId="8" borderId="13" xfId="0" applyFont="1" applyFill="1" applyBorder="1" applyAlignment="1">
      <alignment horizontal="center" vertical="center" shrinkToFit="1"/>
    </xf>
    <xf numFmtId="0" fontId="40" fillId="8" borderId="50" xfId="0" applyFont="1" applyFill="1" applyBorder="1" applyAlignment="1">
      <alignment horizontal="center" vertical="center" shrinkToFit="1"/>
    </xf>
    <xf numFmtId="0" fontId="40" fillId="8" borderId="16" xfId="0" applyFont="1" applyFill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0"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  <dxf>
      <font>
        <b val="0"/>
        <i val="0"/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FFEFFF"/>
      <color rgb="FFFFEBFF"/>
      <color rgb="FF9BD4FF"/>
      <color rgb="FFF9FFF3"/>
      <color rgb="FFFFF7FF"/>
      <color rgb="FFF0FFE1"/>
      <color rgb="FFFDFFFB"/>
      <color rgb="FFEA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="120" zoomScaleNormal="120" zoomScaleSheetLayoutView="110" workbookViewId="0">
      <selection activeCell="K10" sqref="K10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/>
      <c r="D3" s="71"/>
      <c r="E3" s="72"/>
      <c r="F3" s="30" t="s">
        <v>1</v>
      </c>
      <c r="G3" s="193"/>
      <c r="H3" s="68"/>
      <c r="I3" s="69"/>
    </row>
    <row r="4" spans="1:9" ht="24.75" customHeight="1" thickBot="1" x14ac:dyDescent="0.2">
      <c r="A4" s="54" t="s">
        <v>2</v>
      </c>
      <c r="B4" s="55"/>
      <c r="C4" s="64" t="s">
        <v>35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/>
      <c r="D5" s="36"/>
      <c r="E5" s="37"/>
      <c r="F5" s="31" t="s">
        <v>68</v>
      </c>
      <c r="G5" s="35"/>
      <c r="H5" s="36"/>
      <c r="I5" s="38"/>
    </row>
    <row r="6" spans="1:9" ht="24.75" customHeight="1" x14ac:dyDescent="0.15">
      <c r="A6" s="56" t="s">
        <v>3</v>
      </c>
      <c r="B6" s="57"/>
      <c r="C6" s="194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195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40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41</v>
      </c>
      <c r="B11" s="118"/>
      <c r="C11" s="113"/>
      <c r="D11" s="115"/>
      <c r="E11" s="115"/>
      <c r="F11" s="116"/>
      <c r="G11" s="15" t="s">
        <v>42</v>
      </c>
      <c r="H11" s="113"/>
      <c r="I11" s="114"/>
    </row>
    <row r="12" spans="1:9" ht="24.6" customHeight="1" x14ac:dyDescent="0.15">
      <c r="A12" s="87" t="s">
        <v>43</v>
      </c>
      <c r="B12" s="121" t="s">
        <v>44</v>
      </c>
      <c r="C12" s="103" t="s">
        <v>45</v>
      </c>
      <c r="D12" s="104"/>
      <c r="E12" s="104"/>
      <c r="F12" s="104"/>
      <c r="G12" s="104"/>
      <c r="H12" s="104"/>
      <c r="I12" s="105"/>
    </row>
    <row r="13" spans="1:9" ht="24.6" customHeight="1" x14ac:dyDescent="0.15">
      <c r="A13" s="88"/>
      <c r="B13" s="122"/>
      <c r="C13" s="128" t="s">
        <v>64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76" t="s">
        <v>61</v>
      </c>
      <c r="D14" s="77"/>
      <c r="E14" s="21" t="s">
        <v>47</v>
      </c>
      <c r="F14" s="22"/>
      <c r="G14" s="21" t="s">
        <v>48</v>
      </c>
      <c r="H14" s="78"/>
      <c r="I14" s="79"/>
    </row>
    <row r="15" spans="1:9" ht="24.6" customHeight="1" thickBot="1" x14ac:dyDescent="0.2">
      <c r="A15" s="88"/>
      <c r="B15" s="23" t="s">
        <v>49</v>
      </c>
      <c r="C15" s="73" t="s">
        <v>67</v>
      </c>
      <c r="D15" s="74"/>
      <c r="E15" s="74"/>
      <c r="F15" s="74"/>
      <c r="G15" s="74"/>
      <c r="H15" s="74"/>
      <c r="I15" s="75"/>
    </row>
    <row r="16" spans="1:9" ht="24.6" customHeight="1" thickBot="1" x14ac:dyDescent="0.2">
      <c r="A16" s="89"/>
      <c r="B16" s="23" t="s">
        <v>50</v>
      </c>
      <c r="C16" s="73" t="s">
        <v>60</v>
      </c>
      <c r="D16" s="74"/>
      <c r="E16" s="74"/>
      <c r="F16" s="74"/>
      <c r="G16" s="74"/>
      <c r="H16" s="74"/>
      <c r="I16" s="75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41</v>
      </c>
      <c r="B18" s="96"/>
      <c r="C18" s="113"/>
      <c r="D18" s="115"/>
      <c r="E18" s="115"/>
      <c r="F18" s="116"/>
      <c r="G18" s="24" t="s">
        <v>42</v>
      </c>
      <c r="H18" s="113"/>
      <c r="I18" s="114"/>
    </row>
    <row r="19" spans="1:9" ht="24.6" customHeight="1" x14ac:dyDescent="0.15">
      <c r="A19" s="97" t="s">
        <v>43</v>
      </c>
      <c r="B19" s="100" t="s">
        <v>44</v>
      </c>
      <c r="C19" s="103" t="s">
        <v>45</v>
      </c>
      <c r="D19" s="104"/>
      <c r="E19" s="104"/>
      <c r="F19" s="104"/>
      <c r="G19" s="104"/>
      <c r="H19" s="104"/>
      <c r="I19" s="105"/>
    </row>
    <row r="20" spans="1:9" ht="24.6" customHeight="1" x14ac:dyDescent="0.15">
      <c r="A20" s="98"/>
      <c r="B20" s="101"/>
      <c r="C20" s="108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06" t="s">
        <v>61</v>
      </c>
      <c r="D21" s="107"/>
      <c r="E21" s="25" t="s">
        <v>47</v>
      </c>
      <c r="F21" s="22"/>
      <c r="G21" s="25" t="s">
        <v>48</v>
      </c>
      <c r="H21" s="78"/>
      <c r="I21" s="79"/>
    </row>
    <row r="22" spans="1:9" ht="24.6" customHeight="1" thickBot="1" x14ac:dyDescent="0.2">
      <c r="A22" s="98"/>
      <c r="B22" s="26" t="s">
        <v>49</v>
      </c>
      <c r="C22" s="73" t="s">
        <v>67</v>
      </c>
      <c r="D22" s="74"/>
      <c r="E22" s="74"/>
      <c r="F22" s="74"/>
      <c r="G22" s="74"/>
      <c r="H22" s="74"/>
      <c r="I22" s="75"/>
    </row>
    <row r="23" spans="1:9" ht="24.6" customHeight="1" thickBot="1" x14ac:dyDescent="0.2">
      <c r="A23" s="99"/>
      <c r="B23" s="26" t="s">
        <v>50</v>
      </c>
      <c r="C23" s="73" t="s">
        <v>60</v>
      </c>
      <c r="D23" s="74"/>
      <c r="E23" s="74"/>
      <c r="F23" s="74"/>
      <c r="G23" s="74"/>
      <c r="H23" s="74"/>
      <c r="I23" s="75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41</v>
      </c>
      <c r="B25" s="118"/>
      <c r="C25" s="113"/>
      <c r="D25" s="115"/>
      <c r="E25" s="115"/>
      <c r="F25" s="116"/>
      <c r="G25" s="15" t="s">
        <v>42</v>
      </c>
      <c r="H25" s="113"/>
      <c r="I25" s="114"/>
    </row>
    <row r="26" spans="1:9" ht="24.6" customHeight="1" x14ac:dyDescent="0.15">
      <c r="A26" s="119" t="s">
        <v>43</v>
      </c>
      <c r="B26" s="121" t="s">
        <v>44</v>
      </c>
      <c r="C26" s="103" t="s">
        <v>45</v>
      </c>
      <c r="D26" s="104"/>
      <c r="E26" s="104"/>
      <c r="F26" s="104"/>
      <c r="G26" s="104"/>
      <c r="H26" s="104"/>
      <c r="I26" s="105"/>
    </row>
    <row r="27" spans="1:9" ht="24.6" customHeight="1" x14ac:dyDescent="0.15">
      <c r="A27" s="88"/>
      <c r="B27" s="122"/>
      <c r="C27" s="124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76" t="s">
        <v>61</v>
      </c>
      <c r="D28" s="77"/>
      <c r="E28" s="21" t="s">
        <v>47</v>
      </c>
      <c r="F28" s="22"/>
      <c r="G28" s="21" t="s">
        <v>48</v>
      </c>
      <c r="H28" s="78"/>
      <c r="I28" s="79"/>
    </row>
    <row r="29" spans="1:9" ht="24.6" customHeight="1" thickBot="1" x14ac:dyDescent="0.2">
      <c r="A29" s="88"/>
      <c r="B29" s="23" t="s">
        <v>49</v>
      </c>
      <c r="C29" s="73" t="s">
        <v>67</v>
      </c>
      <c r="D29" s="74"/>
      <c r="E29" s="74"/>
      <c r="F29" s="74"/>
      <c r="G29" s="74"/>
      <c r="H29" s="74"/>
      <c r="I29" s="75"/>
    </row>
    <row r="30" spans="1:9" ht="24.6" customHeight="1" thickBot="1" x14ac:dyDescent="0.2">
      <c r="A30" s="120"/>
      <c r="B30" s="23" t="s">
        <v>50</v>
      </c>
      <c r="C30" s="73" t="s">
        <v>60</v>
      </c>
      <c r="D30" s="74"/>
      <c r="E30" s="74"/>
      <c r="F30" s="74"/>
      <c r="G30" s="74"/>
      <c r="H30" s="74"/>
      <c r="I30" s="75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41</v>
      </c>
      <c r="B32" s="96"/>
      <c r="C32" s="113"/>
      <c r="D32" s="115"/>
      <c r="E32" s="115"/>
      <c r="F32" s="116"/>
      <c r="G32" s="24" t="s">
        <v>42</v>
      </c>
      <c r="H32" s="113"/>
      <c r="I32" s="114"/>
    </row>
    <row r="33" spans="1:11" ht="24.6" customHeight="1" x14ac:dyDescent="0.15">
      <c r="A33" s="97" t="s">
        <v>43</v>
      </c>
      <c r="B33" s="100" t="s">
        <v>44</v>
      </c>
      <c r="C33" s="103" t="s">
        <v>45</v>
      </c>
      <c r="D33" s="104"/>
      <c r="E33" s="104"/>
      <c r="F33" s="104"/>
      <c r="G33" s="104"/>
      <c r="H33" s="104"/>
      <c r="I33" s="105"/>
    </row>
    <row r="34" spans="1:11" ht="24.6" customHeight="1" x14ac:dyDescent="0.15">
      <c r="A34" s="98"/>
      <c r="B34" s="101"/>
      <c r="C34" s="108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06" t="s">
        <v>61</v>
      </c>
      <c r="D35" s="107"/>
      <c r="E35" s="25" t="s">
        <v>47</v>
      </c>
      <c r="F35" s="22"/>
      <c r="G35" s="25" t="s">
        <v>48</v>
      </c>
      <c r="H35" s="78"/>
      <c r="I35" s="79"/>
    </row>
    <row r="36" spans="1:11" ht="24.6" customHeight="1" thickBot="1" x14ac:dyDescent="0.2">
      <c r="A36" s="98"/>
      <c r="B36" s="26" t="s">
        <v>49</v>
      </c>
      <c r="C36" s="73" t="s">
        <v>67</v>
      </c>
      <c r="D36" s="74"/>
      <c r="E36" s="74"/>
      <c r="F36" s="74"/>
      <c r="G36" s="74"/>
      <c r="H36" s="74"/>
      <c r="I36" s="75"/>
    </row>
    <row r="37" spans="1:11" ht="24.6" customHeight="1" thickBot="1" x14ac:dyDescent="0.2">
      <c r="A37" s="99"/>
      <c r="B37" s="26" t="s">
        <v>50</v>
      </c>
      <c r="C37" s="73" t="s">
        <v>60</v>
      </c>
      <c r="D37" s="74"/>
      <c r="E37" s="74"/>
      <c r="F37" s="74"/>
      <c r="G37" s="74"/>
      <c r="H37" s="74"/>
      <c r="I37" s="75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54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55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56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71" t="s">
        <v>62</v>
      </c>
      <c r="B47" s="172"/>
      <c r="C47" s="172"/>
      <c r="D47" s="172"/>
      <c r="E47" s="172"/>
      <c r="F47" s="172"/>
      <c r="G47" s="172"/>
      <c r="H47" s="172"/>
      <c r="I47" s="173"/>
    </row>
    <row r="48" spans="1:11" ht="14.25" x14ac:dyDescent="0.15">
      <c r="A48" s="174"/>
      <c r="B48" s="175"/>
      <c r="C48" s="175"/>
      <c r="D48" s="175"/>
      <c r="E48" s="175"/>
      <c r="F48" s="175"/>
      <c r="G48" s="175"/>
      <c r="H48" s="175"/>
      <c r="I48" s="176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A39:B39"/>
    <mergeCell ref="A40:B44"/>
    <mergeCell ref="A49:B49"/>
    <mergeCell ref="G49:I49"/>
    <mergeCell ref="G50:I50"/>
    <mergeCell ref="C49:E49"/>
    <mergeCell ref="A50:E50"/>
    <mergeCell ref="A45:H45"/>
    <mergeCell ref="C43:F43"/>
    <mergeCell ref="C42:F42"/>
    <mergeCell ref="C40:F40"/>
    <mergeCell ref="C44:F44"/>
    <mergeCell ref="A46:I46"/>
    <mergeCell ref="C41:F41"/>
    <mergeCell ref="C39:F39"/>
    <mergeCell ref="A47:I48"/>
    <mergeCell ref="A9:B9"/>
    <mergeCell ref="E13:I13"/>
    <mergeCell ref="C13:D13"/>
    <mergeCell ref="B12:B14"/>
    <mergeCell ref="C12:I12"/>
    <mergeCell ref="H10:I10"/>
    <mergeCell ref="A11:B11"/>
    <mergeCell ref="C11:F11"/>
    <mergeCell ref="H11:I11"/>
    <mergeCell ref="C10:F10"/>
    <mergeCell ref="H9:I9"/>
    <mergeCell ref="A10:B10"/>
    <mergeCell ref="A19:A23"/>
    <mergeCell ref="B19:B21"/>
    <mergeCell ref="C19:I19"/>
    <mergeCell ref="C21:D21"/>
    <mergeCell ref="H21:I21"/>
    <mergeCell ref="C22:I22"/>
    <mergeCell ref="C23:I23"/>
    <mergeCell ref="C20:D20"/>
    <mergeCell ref="E20:I20"/>
    <mergeCell ref="A17:B17"/>
    <mergeCell ref="C17:F17"/>
    <mergeCell ref="H17:I17"/>
    <mergeCell ref="A18:B18"/>
    <mergeCell ref="C18:F18"/>
    <mergeCell ref="H18:I18"/>
    <mergeCell ref="H32:I32"/>
    <mergeCell ref="C32:F32"/>
    <mergeCell ref="C24:F24"/>
    <mergeCell ref="H24:I24"/>
    <mergeCell ref="A25:B25"/>
    <mergeCell ref="C25:F25"/>
    <mergeCell ref="H25:I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A38:I38"/>
    <mergeCell ref="A31:B31"/>
    <mergeCell ref="A24:B24"/>
    <mergeCell ref="A12:A16"/>
    <mergeCell ref="H31:I31"/>
    <mergeCell ref="C31:F31"/>
    <mergeCell ref="A32:B32"/>
    <mergeCell ref="A33:A37"/>
    <mergeCell ref="B33:B35"/>
    <mergeCell ref="C33:I33"/>
    <mergeCell ref="C35:D35"/>
    <mergeCell ref="H35:I35"/>
    <mergeCell ref="C36:I36"/>
    <mergeCell ref="C37:I37"/>
    <mergeCell ref="C34:D34"/>
    <mergeCell ref="E34:I34"/>
    <mergeCell ref="C3:E3"/>
    <mergeCell ref="C15:I15"/>
    <mergeCell ref="C16:I16"/>
    <mergeCell ref="C14:D14"/>
    <mergeCell ref="H14:I14"/>
    <mergeCell ref="D9:F9"/>
    <mergeCell ref="C5:E5"/>
    <mergeCell ref="G5:I5"/>
    <mergeCell ref="A1:I1"/>
    <mergeCell ref="C6:F7"/>
    <mergeCell ref="C8:F8"/>
    <mergeCell ref="A2:I2"/>
    <mergeCell ref="H6:I6"/>
    <mergeCell ref="H7:I7"/>
    <mergeCell ref="H8:I8"/>
    <mergeCell ref="A8:B8"/>
    <mergeCell ref="A6:B7"/>
    <mergeCell ref="A5:B5"/>
    <mergeCell ref="A4:B4"/>
    <mergeCell ref="A3:B3"/>
    <mergeCell ref="C4:I4"/>
    <mergeCell ref="G3:I3"/>
  </mergeCells>
  <phoneticPr fontId="1"/>
  <conditionalFormatting sqref="I39:I45">
    <cfRule type="cellIs" dxfId="9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ABDDA-8A5F-4F20-A164-028597B9D08F}">
  <sheetPr>
    <pageSetUpPr fitToPage="1"/>
  </sheetPr>
  <dimension ref="A1:K50"/>
  <sheetViews>
    <sheetView zoomScale="120" zoomScaleNormal="120" zoomScaleSheetLayoutView="110" workbookViewId="0">
      <selection activeCell="C8" sqref="C8:F8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/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194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195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58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96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97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196"/>
      <c r="D17" s="133"/>
      <c r="E17" s="133"/>
      <c r="F17" s="13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97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196"/>
      <c r="D24" s="133"/>
      <c r="E24" s="133"/>
      <c r="F24" s="13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97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196"/>
      <c r="D31" s="133"/>
      <c r="E31" s="133"/>
      <c r="F31" s="13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97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0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25157-9370-40FE-B8C0-5C9B21DEF927}">
  <dimension ref="A1:O41"/>
  <sheetViews>
    <sheetView workbookViewId="0">
      <selection activeCell="C2" sqref="C2:C41"/>
    </sheetView>
  </sheetViews>
  <sheetFormatPr defaultRowHeight="13.5" x14ac:dyDescent="0.15"/>
  <cols>
    <col min="6" max="7" width="14.375" customWidth="1"/>
    <col min="9" max="9" width="18.5" customWidth="1"/>
  </cols>
  <sheetData>
    <row r="1" spans="1:15" x14ac:dyDescent="0.15">
      <c r="A1" s="9" t="s">
        <v>19</v>
      </c>
      <c r="B1" s="9" t="s">
        <v>20</v>
      </c>
      <c r="C1" s="9" t="s">
        <v>70</v>
      </c>
      <c r="D1" s="9" t="s">
        <v>21</v>
      </c>
      <c r="E1" s="9" t="s">
        <v>22</v>
      </c>
      <c r="F1" s="9" t="s">
        <v>23</v>
      </c>
      <c r="G1" s="9" t="s">
        <v>71</v>
      </c>
      <c r="H1" s="9" t="s">
        <v>24</v>
      </c>
      <c r="I1" s="10" t="s">
        <v>25</v>
      </c>
    </row>
    <row r="2" spans="1:15" x14ac:dyDescent="0.15">
      <c r="A2" s="13"/>
      <c r="B2" s="13">
        <f>'エントリー(1)'!$C$6</f>
        <v>0</v>
      </c>
      <c r="C2" s="13">
        <f>'エントリー(1)'!$C$8</f>
        <v>0</v>
      </c>
      <c r="D2" s="13">
        <f>'エントリー(1)'!$H$7</f>
        <v>0</v>
      </c>
      <c r="E2" s="13"/>
      <c r="F2" s="13">
        <f>'エントリー(1)'!$C$10</f>
        <v>0</v>
      </c>
      <c r="G2" s="13"/>
      <c r="H2" s="13">
        <f>'エントリー(1)'!$H$10</f>
        <v>0</v>
      </c>
      <c r="I2" s="13">
        <f>'エントリー(1)'!$C$11</f>
        <v>0</v>
      </c>
    </row>
    <row r="3" spans="1:15" x14ac:dyDescent="0.15">
      <c r="A3" s="13"/>
      <c r="B3" s="13">
        <f>'エントリー(1)'!$C$6</f>
        <v>0</v>
      </c>
      <c r="C3" s="13">
        <f>'エントリー(1)'!$C$8</f>
        <v>0</v>
      </c>
      <c r="D3" s="13">
        <f>'エントリー(1)'!$H$7</f>
        <v>0</v>
      </c>
      <c r="E3" s="13"/>
      <c r="F3" s="13">
        <f>'エントリー(1)'!$C$17</f>
        <v>0</v>
      </c>
      <c r="G3" s="13"/>
      <c r="H3" s="13">
        <f>'エントリー(1)'!$H$17</f>
        <v>0</v>
      </c>
      <c r="I3" s="13">
        <f>'エントリー(1)'!$C$18</f>
        <v>0</v>
      </c>
    </row>
    <row r="4" spans="1:15" x14ac:dyDescent="0.15">
      <c r="A4" s="13"/>
      <c r="B4" s="13">
        <f>'エントリー(1)'!$C$6</f>
        <v>0</v>
      </c>
      <c r="C4" s="13">
        <f>'エントリー(1)'!$C$8</f>
        <v>0</v>
      </c>
      <c r="D4" s="13">
        <f>'エントリー(1)'!$H$7</f>
        <v>0</v>
      </c>
      <c r="E4" s="13"/>
      <c r="F4" s="13">
        <f>'エントリー(1)'!$C$24</f>
        <v>0</v>
      </c>
      <c r="G4" s="13"/>
      <c r="H4" s="13">
        <f>'エントリー(1)'!$H$24</f>
        <v>0</v>
      </c>
      <c r="I4" s="13">
        <f>'エントリー(1)'!$C$25</f>
        <v>0</v>
      </c>
    </row>
    <row r="5" spans="1:15" x14ac:dyDescent="0.15">
      <c r="A5" s="13"/>
      <c r="B5" s="13">
        <f>'エントリー(1)'!$C$6</f>
        <v>0</v>
      </c>
      <c r="C5" s="13">
        <f>'エントリー(1)'!$C$8</f>
        <v>0</v>
      </c>
      <c r="D5" s="13">
        <f>'エントリー(1)'!$H$7</f>
        <v>0</v>
      </c>
      <c r="E5" s="13"/>
      <c r="F5" s="13">
        <f>'エントリー(1)'!$C$31</f>
        <v>0</v>
      </c>
      <c r="G5" s="13"/>
      <c r="H5" s="13">
        <f>'エントリー(1)'!$H$31</f>
        <v>0</v>
      </c>
      <c r="I5" s="13">
        <f>'エントリー(1)'!$C$32</f>
        <v>0</v>
      </c>
    </row>
    <row r="6" spans="1:15" x14ac:dyDescent="0.15">
      <c r="A6" s="11"/>
      <c r="B6" s="11">
        <f>'エントリー(2)'!$C$6</f>
        <v>0</v>
      </c>
      <c r="C6" s="11">
        <f>'エントリー(2)'!$C$8</f>
        <v>0</v>
      </c>
      <c r="D6" s="11">
        <f>'エントリー(2)'!$H$7</f>
        <v>0</v>
      </c>
      <c r="E6" s="11"/>
      <c r="F6" s="11">
        <f>'エントリー(2)'!$C$10</f>
        <v>0</v>
      </c>
      <c r="G6" s="11"/>
      <c r="H6" s="11">
        <f>'エントリー(2)'!$H$10</f>
        <v>0</v>
      </c>
      <c r="I6" s="11">
        <f>'エントリー(2)'!$C$11</f>
        <v>0</v>
      </c>
    </row>
    <row r="7" spans="1:15" x14ac:dyDescent="0.15">
      <c r="A7" s="11"/>
      <c r="B7" s="11">
        <f>'エントリー(2)'!$C$6</f>
        <v>0</v>
      </c>
      <c r="C7" s="11">
        <f>'エントリー(2)'!$C$8</f>
        <v>0</v>
      </c>
      <c r="D7" s="11">
        <f>'エントリー(2)'!$H$7</f>
        <v>0</v>
      </c>
      <c r="E7" s="11"/>
      <c r="F7" s="11">
        <f>'エントリー(2)'!$C$17</f>
        <v>0</v>
      </c>
      <c r="G7" s="11"/>
      <c r="H7" s="11">
        <f>'エントリー(2)'!$H$17</f>
        <v>0</v>
      </c>
      <c r="I7" s="11">
        <f>'エントリー(2)'!$C$18</f>
        <v>0</v>
      </c>
    </row>
    <row r="8" spans="1:15" x14ac:dyDescent="0.15">
      <c r="A8" s="11"/>
      <c r="B8" s="11">
        <f>'エントリー(2)'!$C$6</f>
        <v>0</v>
      </c>
      <c r="C8" s="11">
        <f>'エントリー(2)'!$C$8</f>
        <v>0</v>
      </c>
      <c r="D8" s="11">
        <f>'エントリー(2)'!$H$7</f>
        <v>0</v>
      </c>
      <c r="E8" s="11"/>
      <c r="F8" s="11">
        <f>'エントリー(2)'!$C$24</f>
        <v>0</v>
      </c>
      <c r="G8" s="11"/>
      <c r="H8" s="11">
        <f>'エントリー(2)'!$H$24</f>
        <v>0</v>
      </c>
      <c r="I8" s="11">
        <f>'エントリー(2)'!$C$25</f>
        <v>0</v>
      </c>
    </row>
    <row r="9" spans="1:15" x14ac:dyDescent="0.15">
      <c r="A9" s="11"/>
      <c r="B9" s="11">
        <f>'エントリー(2)'!$C$6</f>
        <v>0</v>
      </c>
      <c r="C9" s="11">
        <f>'エントリー(2)'!$C$8</f>
        <v>0</v>
      </c>
      <c r="D9" s="11">
        <f>'エントリー(2)'!$H$7</f>
        <v>0</v>
      </c>
      <c r="E9" s="11"/>
      <c r="F9" s="11">
        <f>'エントリー(2)'!$C$31</f>
        <v>0</v>
      </c>
      <c r="G9" s="11"/>
      <c r="H9" s="11">
        <f>'エントリー(2)'!$H$31</f>
        <v>0</v>
      </c>
      <c r="I9" s="11">
        <f>'エントリー(2)'!$C$32</f>
        <v>0</v>
      </c>
    </row>
    <row r="10" spans="1:15" x14ac:dyDescent="0.15">
      <c r="A10" s="13"/>
      <c r="B10" s="13">
        <f>'エントリー(3)'!$C$6</f>
        <v>0</v>
      </c>
      <c r="C10" s="13">
        <f>'エントリー(3)'!$C$8</f>
        <v>0</v>
      </c>
      <c r="D10" s="13">
        <f>'エントリー(3)'!$H$7</f>
        <v>0</v>
      </c>
      <c r="E10" s="13"/>
      <c r="F10" s="13">
        <f>'エントリー(3)'!$C$10</f>
        <v>0</v>
      </c>
      <c r="G10" s="13"/>
      <c r="H10" s="13">
        <f>'エントリー(3)'!$H$10</f>
        <v>0</v>
      </c>
      <c r="I10" s="13">
        <f>'エントリー(3)'!$C$11</f>
        <v>0</v>
      </c>
      <c r="J10" s="12"/>
      <c r="K10" s="12"/>
      <c r="L10" s="12"/>
      <c r="M10" s="12"/>
      <c r="N10" s="12"/>
      <c r="O10" s="12"/>
    </row>
    <row r="11" spans="1:15" x14ac:dyDescent="0.15">
      <c r="A11" s="13"/>
      <c r="B11" s="13">
        <f>'エントリー(3)'!$C$6</f>
        <v>0</v>
      </c>
      <c r="C11" s="13">
        <f>'エントリー(3)'!$C$8</f>
        <v>0</v>
      </c>
      <c r="D11" s="13">
        <f>'エントリー(3)'!$H$7</f>
        <v>0</v>
      </c>
      <c r="E11" s="13"/>
      <c r="F11" s="13">
        <f>'エントリー(3)'!$C$17</f>
        <v>0</v>
      </c>
      <c r="G11" s="13"/>
      <c r="H11" s="13">
        <f>'エントリー(3)'!$H$17</f>
        <v>0</v>
      </c>
      <c r="I11" s="13">
        <f>'エントリー(3)'!$C$18</f>
        <v>0</v>
      </c>
      <c r="J11" s="12"/>
      <c r="K11" s="12"/>
      <c r="L11" s="12"/>
      <c r="M11" s="12"/>
      <c r="N11" s="12"/>
      <c r="O11" s="12"/>
    </row>
    <row r="12" spans="1:15" x14ac:dyDescent="0.15">
      <c r="A12" s="13"/>
      <c r="B12" s="13">
        <f>'エントリー(3)'!$C$6</f>
        <v>0</v>
      </c>
      <c r="C12" s="13">
        <f>'エントリー(3)'!$C$8</f>
        <v>0</v>
      </c>
      <c r="D12" s="13">
        <f>'エントリー(3)'!$H$7</f>
        <v>0</v>
      </c>
      <c r="E12" s="13"/>
      <c r="F12" s="13">
        <f>'エントリー(3)'!$C$24</f>
        <v>0</v>
      </c>
      <c r="G12" s="13"/>
      <c r="H12" s="13">
        <f>'エントリー(3)'!$H$24</f>
        <v>0</v>
      </c>
      <c r="I12" s="13">
        <f>'エントリー(3)'!$C$25</f>
        <v>0</v>
      </c>
      <c r="J12" s="12"/>
      <c r="K12" s="12"/>
      <c r="L12" s="12"/>
      <c r="M12" s="12"/>
      <c r="N12" s="12"/>
      <c r="O12" s="12"/>
    </row>
    <row r="13" spans="1:15" x14ac:dyDescent="0.15">
      <c r="A13" s="13"/>
      <c r="B13" s="13">
        <f>'エントリー(3)'!$C$6</f>
        <v>0</v>
      </c>
      <c r="C13" s="13">
        <f>'エントリー(3)'!$C$8</f>
        <v>0</v>
      </c>
      <c r="D13" s="13">
        <f>'エントリー(3)'!$H$7</f>
        <v>0</v>
      </c>
      <c r="E13" s="13"/>
      <c r="F13" s="13">
        <f>'エントリー(3)'!$C$31</f>
        <v>0</v>
      </c>
      <c r="G13" s="13"/>
      <c r="H13" s="13">
        <f>'エントリー(3)'!$H$31</f>
        <v>0</v>
      </c>
      <c r="I13" s="13">
        <f>'エントリー(3)'!$C$32</f>
        <v>0</v>
      </c>
      <c r="J13" s="12"/>
      <c r="K13" s="12"/>
      <c r="L13" s="12"/>
      <c r="M13" s="12"/>
      <c r="N13" s="12"/>
      <c r="O13" s="12"/>
    </row>
    <row r="14" spans="1:15" x14ac:dyDescent="0.15">
      <c r="A14" s="11"/>
      <c r="B14" s="11">
        <f>'エントリー(4)'!$C$6</f>
        <v>0</v>
      </c>
      <c r="C14" s="11">
        <f>'エントリー(4)'!$C$8</f>
        <v>0</v>
      </c>
      <c r="D14" s="11">
        <f>'エントリー(4)'!$H$7</f>
        <v>0</v>
      </c>
      <c r="E14" s="11"/>
      <c r="F14" s="11">
        <f>'エントリー(4)'!$C$10</f>
        <v>0</v>
      </c>
      <c r="G14" s="11"/>
      <c r="H14" s="11">
        <f>'エントリー(4)'!$H$10</f>
        <v>0</v>
      </c>
      <c r="I14" s="11">
        <f>'エントリー(4)'!$C$11</f>
        <v>0</v>
      </c>
      <c r="J14" s="12"/>
      <c r="K14" s="12"/>
      <c r="L14" s="12"/>
      <c r="M14" s="12"/>
      <c r="N14" s="12"/>
      <c r="O14" s="12"/>
    </row>
    <row r="15" spans="1:15" x14ac:dyDescent="0.15">
      <c r="A15" s="11"/>
      <c r="B15" s="11">
        <f>'エントリー(4)'!$C$6</f>
        <v>0</v>
      </c>
      <c r="C15" s="11">
        <f>'エントリー(4)'!$C$8</f>
        <v>0</v>
      </c>
      <c r="D15" s="11">
        <f>'エントリー(4)'!$H$7</f>
        <v>0</v>
      </c>
      <c r="E15" s="11"/>
      <c r="F15" s="11">
        <f>'エントリー(4)'!$C$17</f>
        <v>0</v>
      </c>
      <c r="G15" s="11"/>
      <c r="H15" s="11">
        <f>'エントリー(4)'!$H$17</f>
        <v>0</v>
      </c>
      <c r="I15" s="11">
        <f>'エントリー(4)'!$C$18</f>
        <v>0</v>
      </c>
      <c r="J15" s="12"/>
      <c r="K15" s="12"/>
      <c r="L15" s="12"/>
      <c r="M15" s="12"/>
      <c r="N15" s="12"/>
      <c r="O15" s="12"/>
    </row>
    <row r="16" spans="1:15" x14ac:dyDescent="0.15">
      <c r="A16" s="11"/>
      <c r="B16" s="11">
        <f>'エントリー(4)'!$C$6</f>
        <v>0</v>
      </c>
      <c r="C16" s="11">
        <f>'エントリー(4)'!$C$8</f>
        <v>0</v>
      </c>
      <c r="D16" s="11">
        <f>'エントリー(4)'!$H$7</f>
        <v>0</v>
      </c>
      <c r="E16" s="11"/>
      <c r="F16" s="11">
        <f>'エントリー(4)'!$C$24</f>
        <v>0</v>
      </c>
      <c r="G16" s="11"/>
      <c r="H16" s="11">
        <f>'エントリー(4)'!$H$24</f>
        <v>0</v>
      </c>
      <c r="I16" s="11">
        <f>'エントリー(4)'!$C$25</f>
        <v>0</v>
      </c>
      <c r="J16" s="12"/>
      <c r="K16" s="12"/>
      <c r="L16" s="12"/>
      <c r="M16" s="12"/>
      <c r="N16" s="12"/>
      <c r="O16" s="12"/>
    </row>
    <row r="17" spans="1:15" x14ac:dyDescent="0.15">
      <c r="A17" s="11"/>
      <c r="B17" s="11">
        <f>'エントリー(4)'!$C$6</f>
        <v>0</v>
      </c>
      <c r="C17" s="11">
        <f>'エントリー(4)'!$C$8</f>
        <v>0</v>
      </c>
      <c r="D17" s="11">
        <f>'エントリー(4)'!$H$7</f>
        <v>0</v>
      </c>
      <c r="E17" s="11"/>
      <c r="F17" s="11">
        <f>'エントリー(4)'!$C$31</f>
        <v>0</v>
      </c>
      <c r="G17" s="11"/>
      <c r="H17" s="11">
        <f>'エントリー(4)'!$H$31</f>
        <v>0</v>
      </c>
      <c r="I17" s="11">
        <f>'エントリー(4)'!$C$32</f>
        <v>0</v>
      </c>
      <c r="J17" s="12"/>
      <c r="K17" s="12"/>
      <c r="L17" s="12"/>
      <c r="M17" s="12"/>
      <c r="N17" s="12"/>
      <c r="O17" s="12"/>
    </row>
    <row r="18" spans="1:15" x14ac:dyDescent="0.15">
      <c r="A18" s="13"/>
      <c r="B18" s="13">
        <f>'エントリー(5)'!$C$6</f>
        <v>0</v>
      </c>
      <c r="C18" s="13">
        <f>'エントリー(5)'!$C$8</f>
        <v>0</v>
      </c>
      <c r="D18" s="13">
        <f>'エントリー(5)'!$H$7</f>
        <v>0</v>
      </c>
      <c r="E18" s="13"/>
      <c r="F18" s="13">
        <f>'エントリー(5)'!$C$10</f>
        <v>0</v>
      </c>
      <c r="G18" s="13"/>
      <c r="H18" s="13">
        <f>'エントリー(5)'!$H$10</f>
        <v>0</v>
      </c>
      <c r="I18" s="13">
        <f>'エントリー(5)'!$C$11</f>
        <v>0</v>
      </c>
      <c r="J18" s="12"/>
      <c r="K18" s="12"/>
      <c r="L18" s="12"/>
      <c r="M18" s="12"/>
      <c r="N18" s="12"/>
      <c r="O18" s="12"/>
    </row>
    <row r="19" spans="1:15" x14ac:dyDescent="0.15">
      <c r="A19" s="13"/>
      <c r="B19" s="13">
        <f>'エントリー(5)'!$C$6</f>
        <v>0</v>
      </c>
      <c r="C19" s="13">
        <f>'エントリー(5)'!$C$8</f>
        <v>0</v>
      </c>
      <c r="D19" s="13">
        <f>'エントリー(5)'!$H$7</f>
        <v>0</v>
      </c>
      <c r="E19" s="13"/>
      <c r="F19" s="13">
        <f>'エントリー(5)'!$C$17</f>
        <v>0</v>
      </c>
      <c r="G19" s="13"/>
      <c r="H19" s="13">
        <f>'エントリー(5)'!$H$17</f>
        <v>0</v>
      </c>
      <c r="I19" s="13">
        <f>'エントリー(5)'!$C$18</f>
        <v>0</v>
      </c>
      <c r="J19" s="12"/>
      <c r="K19" s="12"/>
      <c r="L19" s="12"/>
      <c r="M19" s="12"/>
      <c r="N19" s="12"/>
      <c r="O19" s="12"/>
    </row>
    <row r="20" spans="1:15" x14ac:dyDescent="0.15">
      <c r="A20" s="13"/>
      <c r="B20" s="13">
        <f>'エントリー(5)'!$C$6</f>
        <v>0</v>
      </c>
      <c r="C20" s="13">
        <f>'エントリー(5)'!$C$8</f>
        <v>0</v>
      </c>
      <c r="D20" s="13">
        <f>'エントリー(5)'!$H$7</f>
        <v>0</v>
      </c>
      <c r="E20" s="13"/>
      <c r="F20" s="13">
        <f>'エントリー(5)'!$C$24</f>
        <v>0</v>
      </c>
      <c r="G20" s="13"/>
      <c r="H20" s="13">
        <f>'エントリー(5)'!$H$24</f>
        <v>0</v>
      </c>
      <c r="I20" s="13">
        <f>'エントリー(5)'!$C$25</f>
        <v>0</v>
      </c>
      <c r="J20" s="12"/>
      <c r="K20" s="12"/>
      <c r="L20" s="12"/>
      <c r="M20" s="12"/>
      <c r="N20" s="12"/>
      <c r="O20" s="12"/>
    </row>
    <row r="21" spans="1:15" x14ac:dyDescent="0.15">
      <c r="A21" s="13"/>
      <c r="B21" s="13">
        <f>'エントリー(5)'!$C$6</f>
        <v>0</v>
      </c>
      <c r="C21" s="13">
        <f>'エントリー(5)'!$C$8</f>
        <v>0</v>
      </c>
      <c r="D21" s="13">
        <f>'エントリー(5)'!$H$7</f>
        <v>0</v>
      </c>
      <c r="E21" s="13"/>
      <c r="F21" s="13">
        <f>'エントリー(5)'!$C$31</f>
        <v>0</v>
      </c>
      <c r="G21" s="13"/>
      <c r="H21" s="13">
        <f>'エントリー(5)'!$H$31</f>
        <v>0</v>
      </c>
      <c r="I21" s="13">
        <f>'エントリー(5)'!$C$32</f>
        <v>0</v>
      </c>
      <c r="J21" s="12"/>
      <c r="K21" s="12"/>
      <c r="L21" s="12"/>
      <c r="M21" s="12"/>
      <c r="N21" s="12"/>
      <c r="O21" s="12"/>
    </row>
    <row r="22" spans="1:15" x14ac:dyDescent="0.15">
      <c r="A22" s="11"/>
      <c r="B22" s="11">
        <f>'エントリー(6)'!$C$6</f>
        <v>0</v>
      </c>
      <c r="C22" s="11">
        <f>'エントリー(6)'!$C$8</f>
        <v>0</v>
      </c>
      <c r="D22" s="11">
        <f>'エントリー(6)'!$H$7</f>
        <v>0</v>
      </c>
      <c r="E22" s="11"/>
      <c r="F22" s="11">
        <f>'エントリー(6)'!$C$10</f>
        <v>0</v>
      </c>
      <c r="G22" s="11"/>
      <c r="H22" s="11">
        <f>'エントリー(6)'!$H$10</f>
        <v>0</v>
      </c>
      <c r="I22" s="11">
        <f>'エントリー(6)'!$C$11</f>
        <v>0</v>
      </c>
      <c r="J22" s="12"/>
      <c r="K22" s="12"/>
      <c r="L22" s="12"/>
      <c r="M22" s="12"/>
      <c r="N22" s="12"/>
      <c r="O22" s="12"/>
    </row>
    <row r="23" spans="1:15" x14ac:dyDescent="0.15">
      <c r="A23" s="11"/>
      <c r="B23" s="11">
        <f>'エントリー(6)'!$C$6</f>
        <v>0</v>
      </c>
      <c r="C23" s="11">
        <f>'エントリー(6)'!$C$8</f>
        <v>0</v>
      </c>
      <c r="D23" s="11">
        <f>'エントリー(6)'!$H$7</f>
        <v>0</v>
      </c>
      <c r="E23" s="11"/>
      <c r="F23" s="11">
        <f>'エントリー(6)'!$C$17</f>
        <v>0</v>
      </c>
      <c r="G23" s="11"/>
      <c r="H23" s="11">
        <f>'エントリー(6)'!$H$17</f>
        <v>0</v>
      </c>
      <c r="I23" s="11">
        <f>'エントリー(6)'!$C$18</f>
        <v>0</v>
      </c>
      <c r="J23" s="12"/>
      <c r="K23" s="12"/>
      <c r="L23" s="12"/>
      <c r="M23" s="12"/>
      <c r="N23" s="12"/>
      <c r="O23" s="12"/>
    </row>
    <row r="24" spans="1:15" x14ac:dyDescent="0.15">
      <c r="A24" s="11"/>
      <c r="B24" s="11">
        <f>'エントリー(6)'!$C$6</f>
        <v>0</v>
      </c>
      <c r="C24" s="11">
        <f>'エントリー(6)'!$C$8</f>
        <v>0</v>
      </c>
      <c r="D24" s="11">
        <f>'エントリー(6)'!$H$7</f>
        <v>0</v>
      </c>
      <c r="E24" s="11"/>
      <c r="F24" s="11">
        <f>'エントリー(6)'!$C$24</f>
        <v>0</v>
      </c>
      <c r="G24" s="11"/>
      <c r="H24" s="11">
        <f>'エントリー(6)'!$H$24</f>
        <v>0</v>
      </c>
      <c r="I24" s="11">
        <f>'エントリー(6)'!$C$25</f>
        <v>0</v>
      </c>
      <c r="J24" s="12"/>
      <c r="K24" s="12"/>
      <c r="L24" s="12"/>
      <c r="M24" s="12"/>
      <c r="N24" s="12"/>
      <c r="O24" s="12"/>
    </row>
    <row r="25" spans="1:15" x14ac:dyDescent="0.15">
      <c r="A25" s="11"/>
      <c r="B25" s="11">
        <f>'エントリー(6)'!$C$6</f>
        <v>0</v>
      </c>
      <c r="C25" s="11">
        <f>'エントリー(6)'!$C$8</f>
        <v>0</v>
      </c>
      <c r="D25" s="11">
        <f>'エントリー(6)'!$H$7</f>
        <v>0</v>
      </c>
      <c r="E25" s="11"/>
      <c r="F25" s="11">
        <f>'エントリー(6)'!$C$31</f>
        <v>0</v>
      </c>
      <c r="G25" s="11"/>
      <c r="H25" s="11">
        <f>'エントリー(6)'!$H$31</f>
        <v>0</v>
      </c>
      <c r="I25" s="11">
        <f>'エントリー(6)'!$C$32</f>
        <v>0</v>
      </c>
    </row>
    <row r="26" spans="1:15" x14ac:dyDescent="0.15">
      <c r="A26" s="13"/>
      <c r="B26" s="13">
        <f>'エントリー(7)'!$C$6</f>
        <v>0</v>
      </c>
      <c r="C26" s="13">
        <f>'エントリー(7)'!$C$8</f>
        <v>0</v>
      </c>
      <c r="D26" s="13">
        <f>'エントリー(7)'!$H$7</f>
        <v>0</v>
      </c>
      <c r="E26" s="13"/>
      <c r="F26" s="13">
        <f>'エントリー(7)'!$C$10</f>
        <v>0</v>
      </c>
      <c r="G26" s="13"/>
      <c r="H26" s="13">
        <f>'エントリー(7)'!$H$10</f>
        <v>0</v>
      </c>
      <c r="I26" s="13">
        <f>'エントリー(7)'!$C$11</f>
        <v>0</v>
      </c>
    </row>
    <row r="27" spans="1:15" x14ac:dyDescent="0.15">
      <c r="A27" s="13"/>
      <c r="B27" s="13">
        <f>'エントリー(7)'!$C$6</f>
        <v>0</v>
      </c>
      <c r="C27" s="13">
        <f>'エントリー(7)'!$C$8</f>
        <v>0</v>
      </c>
      <c r="D27" s="13">
        <f>'エントリー(7)'!$H$7</f>
        <v>0</v>
      </c>
      <c r="E27" s="13"/>
      <c r="F27" s="13">
        <f>'エントリー(7)'!$C$17</f>
        <v>0</v>
      </c>
      <c r="G27" s="13"/>
      <c r="H27" s="13">
        <f>'エントリー(7)'!$H$17</f>
        <v>0</v>
      </c>
      <c r="I27" s="13">
        <f>'エントリー(7)'!$C$18</f>
        <v>0</v>
      </c>
    </row>
    <row r="28" spans="1:15" x14ac:dyDescent="0.15">
      <c r="A28" s="13"/>
      <c r="B28" s="13">
        <f>'エントリー(7)'!$C$6</f>
        <v>0</v>
      </c>
      <c r="C28" s="13">
        <f>'エントリー(7)'!$C$8</f>
        <v>0</v>
      </c>
      <c r="D28" s="13">
        <f>'エントリー(7)'!$H$7</f>
        <v>0</v>
      </c>
      <c r="E28" s="13"/>
      <c r="F28" s="13">
        <f>'エントリー(7)'!$C$24</f>
        <v>0</v>
      </c>
      <c r="G28" s="13"/>
      <c r="H28" s="13">
        <f>'エントリー(7)'!$H$24</f>
        <v>0</v>
      </c>
      <c r="I28" s="13">
        <f>'エントリー(7)'!$C$25</f>
        <v>0</v>
      </c>
    </row>
    <row r="29" spans="1:15" x14ac:dyDescent="0.15">
      <c r="A29" s="13"/>
      <c r="B29" s="13">
        <f>'エントリー(7)'!$C$6</f>
        <v>0</v>
      </c>
      <c r="C29" s="13">
        <f>'エントリー(7)'!$C$8</f>
        <v>0</v>
      </c>
      <c r="D29" s="13">
        <f>'エントリー(7)'!$H$7</f>
        <v>0</v>
      </c>
      <c r="E29" s="13"/>
      <c r="F29" s="13">
        <f>'エントリー(7)'!$C$31</f>
        <v>0</v>
      </c>
      <c r="G29" s="13"/>
      <c r="H29" s="13">
        <f>'エントリー(7)'!$H$31</f>
        <v>0</v>
      </c>
      <c r="I29" s="13">
        <f>'エントリー(7)'!$C$32</f>
        <v>0</v>
      </c>
    </row>
    <row r="30" spans="1:15" x14ac:dyDescent="0.15">
      <c r="A30" s="11"/>
      <c r="B30" s="11">
        <f>'エントリー(8)'!$C$6</f>
        <v>0</v>
      </c>
      <c r="C30" s="11">
        <f>'エントリー(8)'!$C$8</f>
        <v>0</v>
      </c>
      <c r="D30" s="11">
        <f>'エントリー(8)'!$H$7</f>
        <v>0</v>
      </c>
      <c r="E30" s="11"/>
      <c r="F30" s="11">
        <f>'エントリー(8)'!$C$10</f>
        <v>0</v>
      </c>
      <c r="G30" s="11"/>
      <c r="H30" s="11">
        <f>'エントリー(8)'!$H$10</f>
        <v>0</v>
      </c>
      <c r="I30" s="11">
        <f>'エントリー(8)'!$C$11</f>
        <v>0</v>
      </c>
    </row>
    <row r="31" spans="1:15" x14ac:dyDescent="0.15">
      <c r="A31" s="11"/>
      <c r="B31" s="11">
        <f>'エントリー(8)'!$C$6</f>
        <v>0</v>
      </c>
      <c r="C31" s="11">
        <f>'エントリー(8)'!$C$8</f>
        <v>0</v>
      </c>
      <c r="D31" s="11">
        <f>'エントリー(8)'!$H$7</f>
        <v>0</v>
      </c>
      <c r="E31" s="11"/>
      <c r="F31" s="11">
        <f>'エントリー(8)'!$C$17</f>
        <v>0</v>
      </c>
      <c r="G31" s="11"/>
      <c r="H31" s="11">
        <f>'エントリー(8)'!$H$17</f>
        <v>0</v>
      </c>
      <c r="I31" s="11">
        <f>'エントリー(8)'!$C$18</f>
        <v>0</v>
      </c>
    </row>
    <row r="32" spans="1:15" x14ac:dyDescent="0.15">
      <c r="A32" s="11"/>
      <c r="B32" s="11">
        <f>'エントリー(8)'!$C$6</f>
        <v>0</v>
      </c>
      <c r="C32" s="11">
        <f>'エントリー(8)'!$C$8</f>
        <v>0</v>
      </c>
      <c r="D32" s="11">
        <f>'エントリー(8)'!$H$7</f>
        <v>0</v>
      </c>
      <c r="E32" s="11"/>
      <c r="F32" s="11">
        <f>'エントリー(8)'!$C$24</f>
        <v>0</v>
      </c>
      <c r="G32" s="11"/>
      <c r="H32" s="11">
        <f>'エントリー(8)'!$H$24</f>
        <v>0</v>
      </c>
      <c r="I32" s="11">
        <f>'エントリー(8)'!$C$25</f>
        <v>0</v>
      </c>
    </row>
    <row r="33" spans="1:9" x14ac:dyDescent="0.15">
      <c r="A33" s="11"/>
      <c r="B33" s="11">
        <f>'エントリー(8)'!$C$6</f>
        <v>0</v>
      </c>
      <c r="C33" s="11">
        <f>'エントリー(8)'!$C$8</f>
        <v>0</v>
      </c>
      <c r="D33" s="11">
        <f>'エントリー(8)'!$H$7</f>
        <v>0</v>
      </c>
      <c r="E33" s="11"/>
      <c r="F33" s="11">
        <f>'エントリー(8)'!$C$31</f>
        <v>0</v>
      </c>
      <c r="G33" s="11"/>
      <c r="H33" s="11">
        <f>'エントリー(8)'!$H$31</f>
        <v>0</v>
      </c>
      <c r="I33" s="11">
        <f>'エントリー(8)'!$C$32</f>
        <v>0</v>
      </c>
    </row>
    <row r="34" spans="1:9" x14ac:dyDescent="0.15">
      <c r="A34" s="13"/>
      <c r="B34" s="13">
        <f>'エントリー(9)'!$C$6</f>
        <v>0</v>
      </c>
      <c r="C34" s="13">
        <f>'エントリー(9)'!$C$8</f>
        <v>0</v>
      </c>
      <c r="D34" s="13">
        <f>'エントリー(9)'!$H$7</f>
        <v>0</v>
      </c>
      <c r="E34" s="13"/>
      <c r="F34" s="13">
        <f>'エントリー(9)'!$C$10</f>
        <v>0</v>
      </c>
      <c r="G34" s="13"/>
      <c r="H34" s="13">
        <f>'エントリー(9)'!$H$10</f>
        <v>0</v>
      </c>
      <c r="I34" s="13">
        <f>'エントリー(9)'!$C$11</f>
        <v>0</v>
      </c>
    </row>
    <row r="35" spans="1:9" x14ac:dyDescent="0.15">
      <c r="A35" s="13"/>
      <c r="B35" s="13">
        <f>'エントリー(9)'!$C$6</f>
        <v>0</v>
      </c>
      <c r="C35" s="13">
        <f>'エントリー(9)'!$C$8</f>
        <v>0</v>
      </c>
      <c r="D35" s="13">
        <f>'エントリー(9)'!$H$7</f>
        <v>0</v>
      </c>
      <c r="E35" s="13"/>
      <c r="F35" s="13">
        <f>'エントリー(9)'!$C$17</f>
        <v>0</v>
      </c>
      <c r="G35" s="13"/>
      <c r="H35" s="13">
        <f>'エントリー(9)'!$H$17</f>
        <v>0</v>
      </c>
      <c r="I35" s="13">
        <f>'エントリー(9)'!$C$18</f>
        <v>0</v>
      </c>
    </row>
    <row r="36" spans="1:9" x14ac:dyDescent="0.15">
      <c r="A36" s="13"/>
      <c r="B36" s="13">
        <f>'エントリー(9)'!$C$6</f>
        <v>0</v>
      </c>
      <c r="C36" s="13">
        <f>'エントリー(9)'!$C$8</f>
        <v>0</v>
      </c>
      <c r="D36" s="13">
        <f>'エントリー(9)'!$H$7</f>
        <v>0</v>
      </c>
      <c r="E36" s="13"/>
      <c r="F36" s="13">
        <f>'エントリー(9)'!$C$24</f>
        <v>0</v>
      </c>
      <c r="G36" s="13"/>
      <c r="H36" s="13">
        <f>'エントリー(9)'!$H$24</f>
        <v>0</v>
      </c>
      <c r="I36" s="13">
        <f>'エントリー(9)'!$C$25</f>
        <v>0</v>
      </c>
    </row>
    <row r="37" spans="1:9" x14ac:dyDescent="0.15">
      <c r="A37" s="13"/>
      <c r="B37" s="13">
        <f>'エントリー(9)'!$C$6</f>
        <v>0</v>
      </c>
      <c r="C37" s="13">
        <f>'エントリー(9)'!$C$8</f>
        <v>0</v>
      </c>
      <c r="D37" s="13">
        <f>'エントリー(9)'!$H$7</f>
        <v>0</v>
      </c>
      <c r="E37" s="13"/>
      <c r="F37" s="13">
        <f>'エントリー(9)'!$C$31</f>
        <v>0</v>
      </c>
      <c r="G37" s="13"/>
      <c r="H37" s="13">
        <f>'エントリー(9)'!$H$31</f>
        <v>0</v>
      </c>
      <c r="I37" s="13">
        <f>'エントリー(9)'!$C$32</f>
        <v>0</v>
      </c>
    </row>
    <row r="38" spans="1:9" x14ac:dyDescent="0.15">
      <c r="A38" s="11"/>
      <c r="B38" s="11">
        <f>'エントリー(10)'!$C$6</f>
        <v>0</v>
      </c>
      <c r="C38" s="11">
        <f>'エントリー(10)'!$C$8</f>
        <v>0</v>
      </c>
      <c r="D38" s="11">
        <f>'エントリー(10)'!$H$7</f>
        <v>0</v>
      </c>
      <c r="E38" s="11"/>
      <c r="F38" s="11">
        <f>'エントリー(10)'!$C$10</f>
        <v>0</v>
      </c>
      <c r="G38" s="11"/>
      <c r="H38" s="11">
        <f>'エントリー(10)'!$H$10</f>
        <v>0</v>
      </c>
      <c r="I38" s="11">
        <f>'エントリー(10)'!$C$11</f>
        <v>0</v>
      </c>
    </row>
    <row r="39" spans="1:9" x14ac:dyDescent="0.15">
      <c r="A39" s="11"/>
      <c r="B39" s="11">
        <f>'エントリー(10)'!$C$6</f>
        <v>0</v>
      </c>
      <c r="C39" s="11">
        <f>'エントリー(10)'!$C$8</f>
        <v>0</v>
      </c>
      <c r="D39" s="11">
        <f>'エントリー(10)'!$H$7</f>
        <v>0</v>
      </c>
      <c r="E39" s="11"/>
      <c r="F39" s="11">
        <f>'エントリー(10)'!$C$17</f>
        <v>0</v>
      </c>
      <c r="G39" s="11"/>
      <c r="H39" s="11">
        <f>'エントリー(10)'!$H$17</f>
        <v>0</v>
      </c>
      <c r="I39" s="11">
        <f>'エントリー(10)'!$C$18</f>
        <v>0</v>
      </c>
    </row>
    <row r="40" spans="1:9" x14ac:dyDescent="0.15">
      <c r="A40" s="11"/>
      <c r="B40" s="11">
        <f>'エントリー(10)'!$C$6</f>
        <v>0</v>
      </c>
      <c r="C40" s="11">
        <f>'エントリー(10)'!$C$8</f>
        <v>0</v>
      </c>
      <c r="D40" s="11">
        <f>'エントリー(10)'!$H$7</f>
        <v>0</v>
      </c>
      <c r="E40" s="11"/>
      <c r="F40" s="11">
        <f>'エントリー(10)'!$C$24</f>
        <v>0</v>
      </c>
      <c r="G40" s="11"/>
      <c r="H40" s="11">
        <f>'エントリー(10)'!$H$24</f>
        <v>0</v>
      </c>
      <c r="I40" s="11">
        <f>'エントリー(10)'!$C$25</f>
        <v>0</v>
      </c>
    </row>
    <row r="41" spans="1:9" x14ac:dyDescent="0.15">
      <c r="A41" s="11"/>
      <c r="B41" s="11">
        <f>'エントリー(10)'!$C$6</f>
        <v>0</v>
      </c>
      <c r="C41" s="11">
        <f>'エントリー(10)'!$C$8</f>
        <v>0</v>
      </c>
      <c r="D41" s="11">
        <f>'エントリー(10)'!$H$7</f>
        <v>0</v>
      </c>
      <c r="E41" s="11"/>
      <c r="F41" s="11">
        <f>'エントリー(10)'!$C$31</f>
        <v>0</v>
      </c>
      <c r="G41" s="11"/>
      <c r="H41" s="11">
        <f>'エントリー(10)'!$H$31</f>
        <v>0</v>
      </c>
      <c r="I41" s="11">
        <f>'エントリー(10)'!$C$32</f>
        <v>0</v>
      </c>
    </row>
  </sheetData>
  <phoneticPr fontId="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2078-4F68-4F8C-BB4D-828AD010ED0A}">
  <sheetPr>
    <pageSetUpPr fitToPage="1"/>
  </sheetPr>
  <dimension ref="A1:K50"/>
  <sheetViews>
    <sheetView zoomScale="120" zoomScaleNormal="120" zoomScaleSheetLayoutView="110" workbookViewId="0">
      <selection activeCell="C8" sqref="C8:F8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8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87C9-D8BE-4892-99F7-A94201735363}">
  <sheetPr>
    <pageSetUpPr fitToPage="1"/>
  </sheetPr>
  <dimension ref="A1:K50"/>
  <sheetViews>
    <sheetView zoomScale="120" zoomScaleNormal="120" zoomScaleSheetLayoutView="110" workbookViewId="0">
      <selection activeCell="C11" sqref="C11:F11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7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FE1E0-1BD8-4CCF-A892-29D1F4D84668}">
  <sheetPr>
    <pageSetUpPr fitToPage="1"/>
  </sheetPr>
  <dimension ref="A1:K50"/>
  <sheetViews>
    <sheetView topLeftCell="A8" zoomScale="120" zoomScaleNormal="120" zoomScaleSheetLayoutView="110" workbookViewId="0">
      <selection activeCell="L17" sqref="L17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6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4CB19-2C5A-42ED-9961-F8D3F5B91A9F}">
  <sheetPr>
    <pageSetUpPr fitToPage="1"/>
  </sheetPr>
  <dimension ref="A1:K50"/>
  <sheetViews>
    <sheetView zoomScale="120" zoomScaleNormal="120" zoomScaleSheetLayoutView="110" workbookViewId="0">
      <selection activeCell="L17" sqref="L17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5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311BF-6DB7-427C-88B5-CA825179B005}">
  <sheetPr>
    <pageSetUpPr fitToPage="1"/>
  </sheetPr>
  <dimension ref="A1:K50"/>
  <sheetViews>
    <sheetView topLeftCell="A8" zoomScale="120" zoomScaleNormal="120" zoomScaleSheetLayoutView="110" workbookViewId="0">
      <selection activeCell="L17" sqref="L17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4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8E266-C391-4C24-80C1-D3D6F1DCB8AD}">
  <sheetPr>
    <pageSetUpPr fitToPage="1"/>
  </sheetPr>
  <dimension ref="A1:K50"/>
  <sheetViews>
    <sheetView topLeftCell="A8" zoomScale="120" zoomScaleNormal="120" zoomScaleSheetLayoutView="110" workbookViewId="0">
      <selection activeCell="L17" sqref="L17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3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AD3AD-0027-49F0-8E72-0D5180AD7DCB}">
  <sheetPr>
    <pageSetUpPr fitToPage="1"/>
  </sheetPr>
  <dimension ref="A1:K50"/>
  <sheetViews>
    <sheetView topLeftCell="A8" zoomScale="120" zoomScaleNormal="120" zoomScaleSheetLayoutView="110" workbookViewId="0">
      <selection activeCell="L17" sqref="L17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2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0BC88-3669-4D2D-A522-9D5E24F5390F}">
  <sheetPr>
    <pageSetUpPr fitToPage="1"/>
  </sheetPr>
  <dimension ref="A1:K50"/>
  <sheetViews>
    <sheetView topLeftCell="A8" zoomScale="120" zoomScaleNormal="120" zoomScaleSheetLayoutView="110" workbookViewId="0">
      <selection activeCell="L17" sqref="L17"/>
    </sheetView>
  </sheetViews>
  <sheetFormatPr defaultColWidth="8.875" defaultRowHeight="15" x14ac:dyDescent="0.15"/>
  <cols>
    <col min="1" max="1" width="12" style="3" customWidth="1"/>
    <col min="2" max="2" width="5.5" style="3" customWidth="1"/>
    <col min="3" max="5" width="9.5" style="1" customWidth="1"/>
    <col min="6" max="6" width="21" style="4" customWidth="1"/>
    <col min="7" max="7" width="13.625" style="1" customWidth="1"/>
    <col min="8" max="8" width="9.625" style="4" bestFit="1" customWidth="1"/>
    <col min="9" max="9" width="22.625" style="1" customWidth="1"/>
    <col min="10" max="16384" width="8.875" style="1"/>
  </cols>
  <sheetData>
    <row r="1" spans="1:9" ht="25.9" customHeight="1" thickBot="1" x14ac:dyDescent="0.2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9" ht="49.5" customHeight="1" thickBot="1" x14ac:dyDescent="0.2">
      <c r="A2" s="46" t="s">
        <v>69</v>
      </c>
      <c r="B2" s="47"/>
      <c r="C2" s="48"/>
      <c r="D2" s="48"/>
      <c r="E2" s="48"/>
      <c r="F2" s="48"/>
      <c r="G2" s="48"/>
      <c r="H2" s="48"/>
      <c r="I2" s="49"/>
    </row>
    <row r="3" spans="1:9" ht="24.75" customHeight="1" x14ac:dyDescent="0.15">
      <c r="A3" s="62" t="s">
        <v>0</v>
      </c>
      <c r="B3" s="63"/>
      <c r="C3" s="70" t="str">
        <f>IF('エントリー(1)'!C3="","",'エントリー(1)'!C3)</f>
        <v/>
      </c>
      <c r="D3" s="71"/>
      <c r="E3" s="72"/>
      <c r="F3" s="30" t="s">
        <v>1</v>
      </c>
      <c r="G3" s="67" t="str">
        <f>IF('エントリー(1)'!G3="","",'エントリー(1)'!G3)</f>
        <v/>
      </c>
      <c r="H3" s="68"/>
      <c r="I3" s="69"/>
    </row>
    <row r="4" spans="1:9" ht="24.75" customHeight="1" thickBot="1" x14ac:dyDescent="0.2">
      <c r="A4" s="54" t="s">
        <v>2</v>
      </c>
      <c r="B4" s="55"/>
      <c r="C4" s="177" t="str">
        <f>IF('エントリー(1)'!C4="","",'エントリー(1)'!C4)</f>
        <v>〒</v>
      </c>
      <c r="D4" s="65"/>
      <c r="E4" s="65"/>
      <c r="F4" s="65"/>
      <c r="G4" s="65"/>
      <c r="H4" s="65"/>
      <c r="I4" s="66"/>
    </row>
    <row r="5" spans="1:9" ht="24.75" customHeight="1" thickBot="1" x14ac:dyDescent="0.2">
      <c r="A5" s="60" t="s">
        <v>39</v>
      </c>
      <c r="B5" s="61"/>
      <c r="C5" s="35" t="str">
        <f>IF('エントリー(1)'!C5="","",'エントリー(1)'!C5)</f>
        <v/>
      </c>
      <c r="D5" s="36"/>
      <c r="E5" s="37"/>
      <c r="F5" s="30" t="s">
        <v>68</v>
      </c>
      <c r="G5" s="35" t="str">
        <f>IF('エントリー(1)'!G5="","",'エントリー(1)'!G5)</f>
        <v/>
      </c>
      <c r="H5" s="36"/>
      <c r="I5" s="38"/>
    </row>
    <row r="6" spans="1:9" ht="24.75" customHeight="1" x14ac:dyDescent="0.15">
      <c r="A6" s="56" t="s">
        <v>3</v>
      </c>
      <c r="B6" s="57"/>
      <c r="C6" s="40"/>
      <c r="D6" s="41"/>
      <c r="E6" s="41"/>
      <c r="F6" s="42"/>
      <c r="G6" s="30" t="s">
        <v>4</v>
      </c>
      <c r="H6" s="50"/>
      <c r="I6" s="51"/>
    </row>
    <row r="7" spans="1:9" ht="24.75" customHeight="1" x14ac:dyDescent="0.15">
      <c r="A7" s="58"/>
      <c r="B7" s="59"/>
      <c r="C7" s="43"/>
      <c r="D7" s="44"/>
      <c r="E7" s="44"/>
      <c r="F7" s="45"/>
      <c r="G7" s="32" t="s">
        <v>5</v>
      </c>
      <c r="H7" s="52"/>
      <c r="I7" s="53"/>
    </row>
    <row r="8" spans="1:9" ht="25.5" customHeight="1" x14ac:dyDescent="0.15">
      <c r="A8" s="54" t="s">
        <v>6</v>
      </c>
      <c r="B8" s="55"/>
      <c r="C8" s="43"/>
      <c r="D8" s="44"/>
      <c r="E8" s="44"/>
      <c r="F8" s="45"/>
      <c r="G8" s="33" t="s">
        <v>7</v>
      </c>
      <c r="H8" s="52"/>
      <c r="I8" s="53"/>
    </row>
    <row r="9" spans="1:9" ht="25.9" customHeight="1" thickBot="1" x14ac:dyDescent="0.2">
      <c r="A9" s="126" t="s">
        <v>66</v>
      </c>
      <c r="B9" s="127"/>
      <c r="C9" s="29" t="s">
        <v>8</v>
      </c>
      <c r="D9" s="35"/>
      <c r="E9" s="36"/>
      <c r="F9" s="37"/>
      <c r="G9" s="34" t="s">
        <v>34</v>
      </c>
      <c r="H9" s="135"/>
      <c r="I9" s="136"/>
    </row>
    <row r="10" spans="1:9" ht="24.75" customHeight="1" x14ac:dyDescent="0.15">
      <c r="A10" s="85" t="s">
        <v>9</v>
      </c>
      <c r="B10" s="137"/>
      <c r="C10" s="132"/>
      <c r="D10" s="133"/>
      <c r="E10" s="133"/>
      <c r="F10" s="134"/>
      <c r="G10" s="2" t="s">
        <v>10</v>
      </c>
      <c r="H10" s="129"/>
      <c r="I10" s="130"/>
    </row>
    <row r="11" spans="1:9" ht="24.75" customHeight="1" thickBot="1" x14ac:dyDescent="0.2">
      <c r="A11" s="131" t="s">
        <v>30</v>
      </c>
      <c r="B11" s="118"/>
      <c r="C11" s="113"/>
      <c r="D11" s="115"/>
      <c r="E11" s="115"/>
      <c r="F11" s="116"/>
      <c r="G11" s="15" t="s">
        <v>31</v>
      </c>
      <c r="H11" s="113"/>
      <c r="I11" s="114"/>
    </row>
    <row r="12" spans="1:9" ht="24.6" customHeight="1" x14ac:dyDescent="0.15">
      <c r="A12" s="87" t="s">
        <v>43</v>
      </c>
      <c r="B12" s="121" t="s">
        <v>26</v>
      </c>
      <c r="C12" s="103" t="s">
        <v>45</v>
      </c>
      <c r="D12" s="179"/>
      <c r="E12" s="179"/>
      <c r="F12" s="179"/>
      <c r="G12" s="179"/>
      <c r="H12" s="179"/>
      <c r="I12" s="180"/>
    </row>
    <row r="13" spans="1:9" ht="24.6" customHeight="1" x14ac:dyDescent="0.15">
      <c r="A13" s="88"/>
      <c r="B13" s="122"/>
      <c r="C13" s="178" t="s">
        <v>65</v>
      </c>
      <c r="D13" s="125"/>
      <c r="E13" s="110" t="s">
        <v>46</v>
      </c>
      <c r="F13" s="111"/>
      <c r="G13" s="111"/>
      <c r="H13" s="111"/>
      <c r="I13" s="112"/>
    </row>
    <row r="14" spans="1:9" ht="24.6" customHeight="1" thickBot="1" x14ac:dyDescent="0.2">
      <c r="A14" s="88"/>
      <c r="B14" s="123"/>
      <c r="C14" s="184" t="s">
        <v>61</v>
      </c>
      <c r="D14" s="77"/>
      <c r="E14" s="21" t="s">
        <v>33</v>
      </c>
      <c r="F14" s="22"/>
      <c r="G14" s="21" t="s">
        <v>32</v>
      </c>
      <c r="H14" s="78"/>
      <c r="I14" s="79"/>
    </row>
    <row r="15" spans="1:9" ht="24.6" customHeight="1" thickBot="1" x14ac:dyDescent="0.2">
      <c r="A15" s="88"/>
      <c r="B15" s="23" t="s">
        <v>27</v>
      </c>
      <c r="C15" s="73" t="s">
        <v>67</v>
      </c>
      <c r="D15" s="182"/>
      <c r="E15" s="182"/>
      <c r="F15" s="182"/>
      <c r="G15" s="182"/>
      <c r="H15" s="182"/>
      <c r="I15" s="183"/>
    </row>
    <row r="16" spans="1:9" ht="24.6" customHeight="1" thickBot="1" x14ac:dyDescent="0.2">
      <c r="A16" s="89"/>
      <c r="B16" s="23" t="s">
        <v>28</v>
      </c>
      <c r="C16" s="73" t="s">
        <v>60</v>
      </c>
      <c r="D16" s="182"/>
      <c r="E16" s="182"/>
      <c r="F16" s="182"/>
      <c r="G16" s="182"/>
      <c r="H16" s="182"/>
      <c r="I16" s="183"/>
    </row>
    <row r="17" spans="1:9" ht="24.75" customHeight="1" x14ac:dyDescent="0.15">
      <c r="A17" s="99" t="s">
        <v>9</v>
      </c>
      <c r="B17" s="84"/>
      <c r="C17" s="92"/>
      <c r="D17" s="93"/>
      <c r="E17" s="93"/>
      <c r="F17" s="94"/>
      <c r="G17" s="16" t="s">
        <v>10</v>
      </c>
      <c r="H17" s="90"/>
      <c r="I17" s="91"/>
    </row>
    <row r="18" spans="1:9" ht="24.75" customHeight="1" thickBot="1" x14ac:dyDescent="0.2">
      <c r="A18" s="95" t="s">
        <v>30</v>
      </c>
      <c r="B18" s="96"/>
      <c r="C18" s="113"/>
      <c r="D18" s="115"/>
      <c r="E18" s="115"/>
      <c r="F18" s="116"/>
      <c r="G18" s="24" t="s">
        <v>31</v>
      </c>
      <c r="H18" s="113"/>
      <c r="I18" s="114"/>
    </row>
    <row r="19" spans="1:9" ht="24.6" customHeight="1" x14ac:dyDescent="0.15">
      <c r="A19" s="97" t="s">
        <v>43</v>
      </c>
      <c r="B19" s="100" t="s">
        <v>26</v>
      </c>
      <c r="C19" s="103" t="s">
        <v>45</v>
      </c>
      <c r="D19" s="179"/>
      <c r="E19" s="179"/>
      <c r="F19" s="179"/>
      <c r="G19" s="179"/>
      <c r="H19" s="179"/>
      <c r="I19" s="180"/>
    </row>
    <row r="20" spans="1:9" ht="24.6" customHeight="1" x14ac:dyDescent="0.15">
      <c r="A20" s="98"/>
      <c r="B20" s="101"/>
      <c r="C20" s="186" t="s">
        <v>59</v>
      </c>
      <c r="D20" s="109"/>
      <c r="E20" s="110" t="s">
        <v>46</v>
      </c>
      <c r="F20" s="111"/>
      <c r="G20" s="111"/>
      <c r="H20" s="111"/>
      <c r="I20" s="112"/>
    </row>
    <row r="21" spans="1:9" ht="24.6" customHeight="1" thickBot="1" x14ac:dyDescent="0.2">
      <c r="A21" s="98"/>
      <c r="B21" s="102"/>
      <c r="C21" s="181" t="s">
        <v>61</v>
      </c>
      <c r="D21" s="107"/>
      <c r="E21" s="25" t="s">
        <v>33</v>
      </c>
      <c r="F21" s="22"/>
      <c r="G21" s="25" t="s">
        <v>32</v>
      </c>
      <c r="H21" s="78"/>
      <c r="I21" s="79"/>
    </row>
    <row r="22" spans="1:9" ht="24.6" customHeight="1" thickBot="1" x14ac:dyDescent="0.2">
      <c r="A22" s="98"/>
      <c r="B22" s="26" t="s">
        <v>27</v>
      </c>
      <c r="C22" s="73" t="s">
        <v>67</v>
      </c>
      <c r="D22" s="182"/>
      <c r="E22" s="182"/>
      <c r="F22" s="182"/>
      <c r="G22" s="182"/>
      <c r="H22" s="182"/>
      <c r="I22" s="183"/>
    </row>
    <row r="23" spans="1:9" ht="24.6" customHeight="1" thickBot="1" x14ac:dyDescent="0.2">
      <c r="A23" s="99"/>
      <c r="B23" s="26" t="s">
        <v>28</v>
      </c>
      <c r="C23" s="73" t="s">
        <v>60</v>
      </c>
      <c r="D23" s="182"/>
      <c r="E23" s="182"/>
      <c r="F23" s="182"/>
      <c r="G23" s="182"/>
      <c r="H23" s="182"/>
      <c r="I23" s="183"/>
    </row>
    <row r="24" spans="1:9" ht="24.75" customHeight="1" x14ac:dyDescent="0.15">
      <c r="A24" s="85" t="s">
        <v>9</v>
      </c>
      <c r="B24" s="86"/>
      <c r="C24" s="92"/>
      <c r="D24" s="93"/>
      <c r="E24" s="93"/>
      <c r="F24" s="94"/>
      <c r="G24" s="14" t="s">
        <v>10</v>
      </c>
      <c r="H24" s="90"/>
      <c r="I24" s="91"/>
    </row>
    <row r="25" spans="1:9" ht="24.75" customHeight="1" thickBot="1" x14ac:dyDescent="0.2">
      <c r="A25" s="117" t="s">
        <v>30</v>
      </c>
      <c r="B25" s="118"/>
      <c r="C25" s="113"/>
      <c r="D25" s="115"/>
      <c r="E25" s="115"/>
      <c r="F25" s="116"/>
      <c r="G25" s="15" t="s">
        <v>31</v>
      </c>
      <c r="H25" s="113"/>
      <c r="I25" s="114"/>
    </row>
    <row r="26" spans="1:9" ht="24.6" customHeight="1" x14ac:dyDescent="0.15">
      <c r="A26" s="119" t="s">
        <v>43</v>
      </c>
      <c r="B26" s="121" t="s">
        <v>26</v>
      </c>
      <c r="C26" s="103" t="s">
        <v>45</v>
      </c>
      <c r="D26" s="179"/>
      <c r="E26" s="179"/>
      <c r="F26" s="179"/>
      <c r="G26" s="179"/>
      <c r="H26" s="179"/>
      <c r="I26" s="180"/>
    </row>
    <row r="27" spans="1:9" ht="24.6" customHeight="1" x14ac:dyDescent="0.15">
      <c r="A27" s="88"/>
      <c r="B27" s="122"/>
      <c r="C27" s="185" t="s">
        <v>59</v>
      </c>
      <c r="D27" s="125"/>
      <c r="E27" s="110" t="s">
        <v>46</v>
      </c>
      <c r="F27" s="111"/>
      <c r="G27" s="111"/>
      <c r="H27" s="111"/>
      <c r="I27" s="112"/>
    </row>
    <row r="28" spans="1:9" ht="24.6" customHeight="1" thickBot="1" x14ac:dyDescent="0.2">
      <c r="A28" s="88"/>
      <c r="B28" s="123"/>
      <c r="C28" s="184" t="s">
        <v>61</v>
      </c>
      <c r="D28" s="77"/>
      <c r="E28" s="21" t="s">
        <v>33</v>
      </c>
      <c r="F28" s="22"/>
      <c r="G28" s="21" t="s">
        <v>32</v>
      </c>
      <c r="H28" s="78"/>
      <c r="I28" s="79"/>
    </row>
    <row r="29" spans="1:9" ht="24.6" customHeight="1" thickBot="1" x14ac:dyDescent="0.2">
      <c r="A29" s="88"/>
      <c r="B29" s="23" t="s">
        <v>27</v>
      </c>
      <c r="C29" s="73" t="s">
        <v>67</v>
      </c>
      <c r="D29" s="182"/>
      <c r="E29" s="182"/>
      <c r="F29" s="182"/>
      <c r="G29" s="182"/>
      <c r="H29" s="182"/>
      <c r="I29" s="183"/>
    </row>
    <row r="30" spans="1:9" ht="24.6" customHeight="1" thickBot="1" x14ac:dyDescent="0.2">
      <c r="A30" s="120"/>
      <c r="B30" s="23" t="s">
        <v>28</v>
      </c>
      <c r="C30" s="73" t="s">
        <v>60</v>
      </c>
      <c r="D30" s="182"/>
      <c r="E30" s="182"/>
      <c r="F30" s="182"/>
      <c r="G30" s="182"/>
      <c r="H30" s="182"/>
      <c r="I30" s="183"/>
    </row>
    <row r="31" spans="1:9" ht="24.75" customHeight="1" x14ac:dyDescent="0.15">
      <c r="A31" s="83" t="s">
        <v>9</v>
      </c>
      <c r="B31" s="84"/>
      <c r="C31" s="92"/>
      <c r="D31" s="93"/>
      <c r="E31" s="93"/>
      <c r="F31" s="94"/>
      <c r="G31" s="16" t="s">
        <v>10</v>
      </c>
      <c r="H31" s="90"/>
      <c r="I31" s="91"/>
    </row>
    <row r="32" spans="1:9" ht="24.75" customHeight="1" thickBot="1" x14ac:dyDescent="0.2">
      <c r="A32" s="95" t="s">
        <v>30</v>
      </c>
      <c r="B32" s="96"/>
      <c r="C32" s="113"/>
      <c r="D32" s="115"/>
      <c r="E32" s="115"/>
      <c r="F32" s="116"/>
      <c r="G32" s="24" t="s">
        <v>31</v>
      </c>
      <c r="H32" s="113"/>
      <c r="I32" s="114"/>
    </row>
    <row r="33" spans="1:11" ht="24.6" customHeight="1" x14ac:dyDescent="0.15">
      <c r="A33" s="97" t="s">
        <v>43</v>
      </c>
      <c r="B33" s="100" t="s">
        <v>26</v>
      </c>
      <c r="C33" s="103" t="s">
        <v>45</v>
      </c>
      <c r="D33" s="179"/>
      <c r="E33" s="179"/>
      <c r="F33" s="179"/>
      <c r="G33" s="179"/>
      <c r="H33" s="179"/>
      <c r="I33" s="180"/>
    </row>
    <row r="34" spans="1:11" ht="24.6" customHeight="1" x14ac:dyDescent="0.15">
      <c r="A34" s="98"/>
      <c r="B34" s="101"/>
      <c r="C34" s="186" t="s">
        <v>59</v>
      </c>
      <c r="D34" s="109"/>
      <c r="E34" s="110" t="s">
        <v>46</v>
      </c>
      <c r="F34" s="111"/>
      <c r="G34" s="111"/>
      <c r="H34" s="111"/>
      <c r="I34" s="112"/>
    </row>
    <row r="35" spans="1:11" ht="24.6" customHeight="1" thickBot="1" x14ac:dyDescent="0.2">
      <c r="A35" s="98"/>
      <c r="B35" s="102"/>
      <c r="C35" s="181" t="s">
        <v>61</v>
      </c>
      <c r="D35" s="107"/>
      <c r="E35" s="25" t="s">
        <v>33</v>
      </c>
      <c r="F35" s="22"/>
      <c r="G35" s="25" t="s">
        <v>32</v>
      </c>
      <c r="H35" s="78"/>
      <c r="I35" s="79"/>
    </row>
    <row r="36" spans="1:11" ht="24.6" customHeight="1" thickBot="1" x14ac:dyDescent="0.2">
      <c r="A36" s="98"/>
      <c r="B36" s="26" t="s">
        <v>27</v>
      </c>
      <c r="C36" s="73" t="s">
        <v>67</v>
      </c>
      <c r="D36" s="182"/>
      <c r="E36" s="182"/>
      <c r="F36" s="182"/>
      <c r="G36" s="182"/>
      <c r="H36" s="182"/>
      <c r="I36" s="183"/>
    </row>
    <row r="37" spans="1:11" ht="24.6" customHeight="1" thickBot="1" x14ac:dyDescent="0.2">
      <c r="A37" s="99"/>
      <c r="B37" s="26" t="s">
        <v>28</v>
      </c>
      <c r="C37" s="73" t="s">
        <v>60</v>
      </c>
      <c r="D37" s="182"/>
      <c r="E37" s="182"/>
      <c r="F37" s="182"/>
      <c r="G37" s="182"/>
      <c r="H37" s="182"/>
      <c r="I37" s="183"/>
    </row>
    <row r="38" spans="1:11" ht="24.75" customHeight="1" x14ac:dyDescent="0.15">
      <c r="A38" s="80" t="s">
        <v>51</v>
      </c>
      <c r="B38" s="81"/>
      <c r="C38" s="81"/>
      <c r="D38" s="81"/>
      <c r="E38" s="81"/>
      <c r="F38" s="81"/>
      <c r="G38" s="81"/>
      <c r="H38" s="81"/>
      <c r="I38" s="82"/>
    </row>
    <row r="39" spans="1:11" ht="24.75" customHeight="1" x14ac:dyDescent="0.15">
      <c r="A39" s="138" t="s">
        <v>11</v>
      </c>
      <c r="B39" s="139"/>
      <c r="C39" s="168" t="s">
        <v>52</v>
      </c>
      <c r="D39" s="169"/>
      <c r="E39" s="169"/>
      <c r="F39" s="170"/>
      <c r="G39" s="6">
        <v>10000</v>
      </c>
      <c r="H39" s="17">
        <v>0</v>
      </c>
      <c r="I39" s="18">
        <f>H39*G39</f>
        <v>0</v>
      </c>
      <c r="K39" s="5"/>
    </row>
    <row r="40" spans="1:11" ht="24.75" customHeight="1" x14ac:dyDescent="0.15">
      <c r="A40" s="140" t="s">
        <v>53</v>
      </c>
      <c r="B40" s="141"/>
      <c r="C40" s="162" t="s">
        <v>18</v>
      </c>
      <c r="D40" s="163"/>
      <c r="E40" s="163"/>
      <c r="F40" s="164"/>
      <c r="G40" s="7">
        <v>20000</v>
      </c>
      <c r="H40" s="19">
        <v>0</v>
      </c>
      <c r="I40" s="20">
        <f t="shared" ref="I40:I44" si="0">H40*G40</f>
        <v>0</v>
      </c>
    </row>
    <row r="41" spans="1:11" ht="24.75" customHeight="1" x14ac:dyDescent="0.15">
      <c r="A41" s="142"/>
      <c r="B41" s="143"/>
      <c r="C41" s="162" t="s">
        <v>12</v>
      </c>
      <c r="D41" s="163"/>
      <c r="E41" s="163"/>
      <c r="F41" s="164"/>
      <c r="G41" s="6">
        <v>15000</v>
      </c>
      <c r="H41" s="19">
        <v>0</v>
      </c>
      <c r="I41" s="20">
        <f t="shared" si="0"/>
        <v>0</v>
      </c>
    </row>
    <row r="42" spans="1:11" ht="24.75" customHeight="1" x14ac:dyDescent="0.15">
      <c r="A42" s="142"/>
      <c r="B42" s="143"/>
      <c r="C42" s="159" t="s">
        <v>36</v>
      </c>
      <c r="D42" s="160"/>
      <c r="E42" s="160"/>
      <c r="F42" s="161"/>
      <c r="G42" s="6">
        <v>10000</v>
      </c>
      <c r="H42" s="19">
        <v>0</v>
      </c>
      <c r="I42" s="20">
        <f t="shared" si="0"/>
        <v>0</v>
      </c>
    </row>
    <row r="43" spans="1:11" ht="24.75" customHeight="1" x14ac:dyDescent="0.15">
      <c r="A43" s="142"/>
      <c r="B43" s="143"/>
      <c r="C43" s="159" t="s">
        <v>37</v>
      </c>
      <c r="D43" s="160"/>
      <c r="E43" s="160"/>
      <c r="F43" s="161"/>
      <c r="G43" s="6">
        <v>10000</v>
      </c>
      <c r="H43" s="19">
        <v>0</v>
      </c>
      <c r="I43" s="20">
        <f t="shared" si="0"/>
        <v>0</v>
      </c>
    </row>
    <row r="44" spans="1:11" ht="24.75" customHeight="1" x14ac:dyDescent="0.15">
      <c r="A44" s="138"/>
      <c r="B44" s="139"/>
      <c r="C44" s="159" t="s">
        <v>38</v>
      </c>
      <c r="D44" s="160"/>
      <c r="E44" s="160"/>
      <c r="F44" s="161"/>
      <c r="G44" s="6">
        <v>10000</v>
      </c>
      <c r="H44" s="19">
        <v>0</v>
      </c>
      <c r="I44" s="20">
        <f t="shared" si="0"/>
        <v>0</v>
      </c>
    </row>
    <row r="45" spans="1:11" ht="24.75" customHeight="1" thickBot="1" x14ac:dyDescent="0.2">
      <c r="A45" s="156" t="s">
        <v>57</v>
      </c>
      <c r="B45" s="157"/>
      <c r="C45" s="157"/>
      <c r="D45" s="157"/>
      <c r="E45" s="157"/>
      <c r="F45" s="157"/>
      <c r="G45" s="157"/>
      <c r="H45" s="158"/>
      <c r="I45" s="27">
        <f>SUM(I39:I44)</f>
        <v>0</v>
      </c>
    </row>
    <row r="46" spans="1:11" ht="24.75" customHeight="1" x14ac:dyDescent="0.15">
      <c r="A46" s="165" t="s">
        <v>13</v>
      </c>
      <c r="B46" s="166"/>
      <c r="C46" s="166"/>
      <c r="D46" s="166"/>
      <c r="E46" s="166"/>
      <c r="F46" s="166"/>
      <c r="G46" s="166"/>
      <c r="H46" s="166"/>
      <c r="I46" s="167"/>
    </row>
    <row r="47" spans="1:11" ht="14.25" x14ac:dyDescent="0.15">
      <c r="A47" s="187" t="s">
        <v>63</v>
      </c>
      <c r="B47" s="188"/>
      <c r="C47" s="188"/>
      <c r="D47" s="188"/>
      <c r="E47" s="188"/>
      <c r="F47" s="188"/>
      <c r="G47" s="188"/>
      <c r="H47" s="188"/>
      <c r="I47" s="189"/>
    </row>
    <row r="48" spans="1:11" ht="14.25" x14ac:dyDescent="0.15">
      <c r="A48" s="190"/>
      <c r="B48" s="191"/>
      <c r="C48" s="191"/>
      <c r="D48" s="191"/>
      <c r="E48" s="191"/>
      <c r="F48" s="191"/>
      <c r="G48" s="191"/>
      <c r="H48" s="191"/>
      <c r="I48" s="192"/>
    </row>
    <row r="49" spans="1:9" ht="28.9" customHeight="1" x14ac:dyDescent="0.15">
      <c r="A49" s="144" t="s">
        <v>14</v>
      </c>
      <c r="B49" s="145"/>
      <c r="C49" s="150"/>
      <c r="D49" s="151"/>
      <c r="E49" s="152"/>
      <c r="F49" s="28" t="s">
        <v>15</v>
      </c>
      <c r="G49" s="146"/>
      <c r="H49" s="146"/>
      <c r="I49" s="147"/>
    </row>
    <row r="50" spans="1:9" ht="28.9" customHeight="1" thickBot="1" x14ac:dyDescent="0.2">
      <c r="A50" s="153" t="s">
        <v>16</v>
      </c>
      <c r="B50" s="154"/>
      <c r="C50" s="154"/>
      <c r="D50" s="154"/>
      <c r="E50" s="155"/>
      <c r="F50" s="8" t="s">
        <v>17</v>
      </c>
      <c r="G50" s="148"/>
      <c r="H50" s="148"/>
      <c r="I50" s="149"/>
    </row>
  </sheetData>
  <mergeCells count="97">
    <mergeCell ref="G49:I49"/>
    <mergeCell ref="G50:I50"/>
    <mergeCell ref="C49:E49"/>
    <mergeCell ref="A50:E50"/>
    <mergeCell ref="C39:F39"/>
    <mergeCell ref="C40:F40"/>
    <mergeCell ref="C41:F41"/>
    <mergeCell ref="C42:F42"/>
    <mergeCell ref="C43:F43"/>
    <mergeCell ref="C44:F44"/>
    <mergeCell ref="A45:H45"/>
    <mergeCell ref="A46:I46"/>
    <mergeCell ref="A47:I48"/>
    <mergeCell ref="C17:F17"/>
    <mergeCell ref="A18:B18"/>
    <mergeCell ref="A39:B39"/>
    <mergeCell ref="A40:B44"/>
    <mergeCell ref="A49:B49"/>
    <mergeCell ref="C11:F11"/>
    <mergeCell ref="H11:I11"/>
    <mergeCell ref="C12:I12"/>
    <mergeCell ref="C15:I15"/>
    <mergeCell ref="C16:I16"/>
    <mergeCell ref="C14:D14"/>
    <mergeCell ref="H14:I14"/>
    <mergeCell ref="A32:B32"/>
    <mergeCell ref="A33:A37"/>
    <mergeCell ref="B33:B35"/>
    <mergeCell ref="C33:I33"/>
    <mergeCell ref="A38:I38"/>
    <mergeCell ref="C34:D34"/>
    <mergeCell ref="E34:I34"/>
    <mergeCell ref="C36:I36"/>
    <mergeCell ref="C37:I37"/>
    <mergeCell ref="C35:D35"/>
    <mergeCell ref="H35:I35"/>
    <mergeCell ref="C32:F32"/>
    <mergeCell ref="H32:I32"/>
    <mergeCell ref="A31:B31"/>
    <mergeCell ref="A24:B24"/>
    <mergeCell ref="C24:F24"/>
    <mergeCell ref="A25:B25"/>
    <mergeCell ref="C25:F25"/>
    <mergeCell ref="A26:A30"/>
    <mergeCell ref="B26:B28"/>
    <mergeCell ref="C26:I26"/>
    <mergeCell ref="C28:D28"/>
    <mergeCell ref="H28:I28"/>
    <mergeCell ref="C29:I29"/>
    <mergeCell ref="C30:I30"/>
    <mergeCell ref="C27:D27"/>
    <mergeCell ref="E27:I27"/>
    <mergeCell ref="H31:I31"/>
    <mergeCell ref="C31:F31"/>
    <mergeCell ref="A10:B10"/>
    <mergeCell ref="B12:B14"/>
    <mergeCell ref="A12:A16"/>
    <mergeCell ref="A19:A23"/>
    <mergeCell ref="B19:B21"/>
    <mergeCell ref="A11:B11"/>
    <mergeCell ref="A17:B17"/>
    <mergeCell ref="H24:I24"/>
    <mergeCell ref="H25:I25"/>
    <mergeCell ref="H17:I17"/>
    <mergeCell ref="H18:I18"/>
    <mergeCell ref="C10:F10"/>
    <mergeCell ref="H10:I10"/>
    <mergeCell ref="C13:D13"/>
    <mergeCell ref="C18:F18"/>
    <mergeCell ref="C19:I19"/>
    <mergeCell ref="C21:D21"/>
    <mergeCell ref="H21:I21"/>
    <mergeCell ref="C22:I22"/>
    <mergeCell ref="C23:I23"/>
    <mergeCell ref="E13:I13"/>
    <mergeCell ref="C20:D20"/>
    <mergeCell ref="E20:I20"/>
    <mergeCell ref="A1:I1"/>
    <mergeCell ref="A2:I2"/>
    <mergeCell ref="C4:I4"/>
    <mergeCell ref="A3:B3"/>
    <mergeCell ref="G3:I3"/>
    <mergeCell ref="C3:E3"/>
    <mergeCell ref="A8:B8"/>
    <mergeCell ref="A6:B7"/>
    <mergeCell ref="A5:B5"/>
    <mergeCell ref="A4:B4"/>
    <mergeCell ref="H9:I9"/>
    <mergeCell ref="C6:F7"/>
    <mergeCell ref="H6:I6"/>
    <mergeCell ref="H7:I7"/>
    <mergeCell ref="C8:F8"/>
    <mergeCell ref="H8:I8"/>
    <mergeCell ref="D9:F9"/>
    <mergeCell ref="A9:B9"/>
    <mergeCell ref="C5:E5"/>
    <mergeCell ref="G5:I5"/>
  </mergeCells>
  <phoneticPr fontId="1"/>
  <conditionalFormatting sqref="I39:I45">
    <cfRule type="cellIs" dxfId="1" priority="1" operator="equal">
      <formula>0</formula>
    </cfRule>
  </conditionalFormatting>
  <printOptions horizontalCentered="1" verticalCentered="1"/>
  <pageMargins left="0.59055118110236227" right="0.59055118110236227" top="0.51181102362204722" bottom="0.31496062992125984" header="0.31496062992125984" footer="0.31496062992125984"/>
  <pageSetup paperSize="9" scale="67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エントリー(1)</vt:lpstr>
      <vt:lpstr>エントリー(2)</vt:lpstr>
      <vt:lpstr>エントリー(3)</vt:lpstr>
      <vt:lpstr>エントリー(4)</vt:lpstr>
      <vt:lpstr>エントリー(5)</vt:lpstr>
      <vt:lpstr>エントリー(6)</vt:lpstr>
      <vt:lpstr>エントリー(7)</vt:lpstr>
      <vt:lpstr>エントリー(8)</vt:lpstr>
      <vt:lpstr>エントリー(9)</vt:lpstr>
      <vt:lpstr>エントリー(10)</vt:lpstr>
      <vt:lpstr>管理シート(非表示)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2018-01-07T06:01:10Z</dcterms:created>
  <dcterms:modified xsi:type="dcterms:W3CDTF">2020-08-12T06:17:58Z</dcterms:modified>
  <cp:category/>
  <cp:contentStatus/>
</cp:coreProperties>
</file>